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0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'Sheet1'!$A$2:$Z$823</definedName>
  </definedNames>
  <calcPr fullCalcOnLoad="1"/>
</workbook>
</file>

<file path=xl/sharedStrings.xml><?xml version="1.0" encoding="utf-8"?>
<sst xmlns="http://schemas.openxmlformats.org/spreadsheetml/2006/main" count="4731" uniqueCount="1433">
  <si>
    <t>Harvey, Michael J. &amp; Altenback, J. Scott &amp; Best, Troy L.</t>
  </si>
  <si>
    <t>What About Bats?</t>
  </si>
  <si>
    <t>Baker, James K.</t>
  </si>
  <si>
    <t>Arkansas Bats:  A Valuable Resource</t>
  </si>
  <si>
    <t>Harvey, Michael J.</t>
  </si>
  <si>
    <t>Focus on Bats:  Their Conservation and the Law</t>
  </si>
  <si>
    <t>Which Bat Is It?  A Guide to bat identification in Great Britain and Ireland</t>
  </si>
  <si>
    <t>Stebbings, R.E.</t>
  </si>
  <si>
    <t>America's Neighborhood Bats</t>
  </si>
  <si>
    <t>Jim White's Story of Carlsbad Caverns</t>
  </si>
  <si>
    <t>White, Jim</t>
  </si>
  <si>
    <t>One Man's Dream</t>
  </si>
  <si>
    <t>Caiar, Ruth</t>
  </si>
  <si>
    <t>What'A Hole</t>
  </si>
  <si>
    <t>Moseley, J.J. &amp; Dunagan, W.A.</t>
  </si>
  <si>
    <t>The Carlsbad Cavern of New Mexico:  It's History and Geology</t>
  </si>
  <si>
    <t>Anderson, A.W.</t>
  </si>
  <si>
    <t>The Discovery and History of Carlsbad Caverns</t>
  </si>
  <si>
    <t>Carlsbad Caverns National Park New Mexico</t>
  </si>
  <si>
    <t>Barnett, John</t>
  </si>
  <si>
    <t>The Big Cave</t>
  </si>
  <si>
    <t>Long, Abijah &amp; Long, Joe N.</t>
  </si>
  <si>
    <t>Listen to the Rain</t>
  </si>
  <si>
    <t>Hosford, Jessie</t>
  </si>
  <si>
    <t>Carlsbad, Caves, and a Camera</t>
  </si>
  <si>
    <t>Nymeyer, Robert</t>
  </si>
  <si>
    <t>Carlsbad Cavern:  The Early Years</t>
  </si>
  <si>
    <t>Nymeyer, Robert &amp; Halliday, William R.</t>
  </si>
  <si>
    <t>The Caves of McKittrick Hill Eddy County, New Mexico</t>
  </si>
  <si>
    <t>Kunath, Carl E.</t>
  </si>
  <si>
    <t>Carlsbad Caverns:  Silent Chambers, Timeless Beauty</t>
  </si>
  <si>
    <t>Carlsbad Caverns National Park</t>
  </si>
  <si>
    <t>Cavern Development in the Guadalupe Mountains</t>
  </si>
  <si>
    <t>Jagnow, David Henry</t>
  </si>
  <si>
    <t>New Mexico Magazine March/April 1974</t>
  </si>
  <si>
    <t>Stories From Stones:  The Geology of the Guadalupe Mountains</t>
  </si>
  <si>
    <t>Jagnow, David H. &amp; Jagnow, Rebecca Rohwer</t>
  </si>
  <si>
    <t>Cave Exploring</t>
  </si>
  <si>
    <t>Traister, Robert J.</t>
  </si>
  <si>
    <t>A-6</t>
  </si>
  <si>
    <t>Eldorado, Vol. II – Classics of the Old West</t>
  </si>
  <si>
    <t>a Geological Guide to Mammoth Cave National Park</t>
  </si>
  <si>
    <t>Palmer, Arthur N.</t>
  </si>
  <si>
    <t>Bat Bomb</t>
  </si>
  <si>
    <t>Couffer, Jack</t>
  </si>
  <si>
    <t>The Story of Caves</t>
  </si>
  <si>
    <t>Sterling, Dorothy</t>
  </si>
  <si>
    <t>The World of the Bat</t>
  </si>
  <si>
    <t>Illustrated Library of Nature – Volume 4, Birds-Cave Life</t>
  </si>
  <si>
    <t>The Mysterious World of Caves</t>
  </si>
  <si>
    <t>Bauer, Ernst</t>
  </si>
  <si>
    <t>Discovery of Luray Caverns, Virginia</t>
  </si>
  <si>
    <t>Gurnee, Russell H.</t>
  </si>
  <si>
    <t>The Sierra Madre</t>
  </si>
  <si>
    <t>Time Life</t>
  </si>
  <si>
    <t>The Wordl's Last Mysteries</t>
  </si>
  <si>
    <t>The Life of The Cave</t>
  </si>
  <si>
    <t>Mohr, Charles E. &amp; Poulson, Thomas L.</t>
  </si>
  <si>
    <t>Dans Les Abimes De La Terre</t>
  </si>
  <si>
    <t>The Darkness Under The Earth</t>
  </si>
  <si>
    <t>Siffre, Michel &amp; Dupont, Georges</t>
  </si>
  <si>
    <t>Lehrberger, John L.</t>
  </si>
  <si>
    <t>Gurnee, Russell &amp; Gurnee, Jeanne</t>
  </si>
  <si>
    <t>Mohr, Charles E. &amp; Sloane, Howard N.</t>
  </si>
  <si>
    <t>The Hill-Caves of Yucatan</t>
  </si>
  <si>
    <t>Mercer, Henry C.</t>
  </si>
  <si>
    <t>Mammoth Cave National Park</t>
  </si>
  <si>
    <t>Radlauer, Ruth</t>
  </si>
  <si>
    <t>American Caves and Caving</t>
  </si>
  <si>
    <t>Karst Geomorphology</t>
  </si>
  <si>
    <t>Jennings, J.N.</t>
  </si>
  <si>
    <t>Speleology</t>
  </si>
  <si>
    <t>Moore, George W., Sullivan, G. Nicholas</t>
  </si>
  <si>
    <t>Scenic Wonders of America</t>
  </si>
  <si>
    <t>Vacationland U.S.A.</t>
  </si>
  <si>
    <t>National Geographic</t>
  </si>
  <si>
    <t>Cumberland Caverns</t>
  </si>
  <si>
    <t>Compruebe Que No Existen Problemas</t>
  </si>
  <si>
    <t>Gutierrez, Ramiro Alcorta</t>
  </si>
  <si>
    <t>Puerto Rico</t>
  </si>
  <si>
    <t>Caldwell, Chris &amp; Ames, Tad</t>
  </si>
  <si>
    <t>Emergence</t>
  </si>
  <si>
    <t>Thorburn's Mammals</t>
  </si>
  <si>
    <t>Attenborough, David</t>
  </si>
  <si>
    <t>Barcelona</t>
  </si>
  <si>
    <t>Simonis, Damien</t>
  </si>
  <si>
    <t>B-5</t>
  </si>
  <si>
    <t>Mona Winks</t>
  </si>
  <si>
    <t>Steves, Rick &amp; Openshaw, Gene</t>
  </si>
  <si>
    <t>Historical Viewpoints Notable Articles from American Heritage</t>
  </si>
  <si>
    <t>Garraty, John A.</t>
  </si>
  <si>
    <t>Texas History Movies</t>
  </si>
  <si>
    <t>Spain</t>
  </si>
  <si>
    <t>Cheap Sleeps in London</t>
  </si>
  <si>
    <t>Gustafson, Sandra A.</t>
  </si>
  <si>
    <t>Rome 2008</t>
  </si>
  <si>
    <t xml:space="preserve">Steves, Rick  </t>
  </si>
  <si>
    <t>Europe Travel Book</t>
  </si>
  <si>
    <t>AAA</t>
  </si>
  <si>
    <t>Ripley's Believe It or Not!</t>
  </si>
  <si>
    <t>Journeys From The Centre of the Earth</t>
  </si>
  <si>
    <t>Steward, Iain</t>
  </si>
  <si>
    <t>Nightwing</t>
  </si>
  <si>
    <t>Smith, Martin Cruz</t>
  </si>
  <si>
    <t>C-4</t>
  </si>
  <si>
    <t>Blue Crystal</t>
  </si>
  <si>
    <t>Williams, Philip Lee</t>
  </si>
  <si>
    <t>Caverns of the World</t>
  </si>
  <si>
    <t>Pond, Alonzo</t>
  </si>
  <si>
    <t>Journey to the Bottomless Pit, The Story of Stephen Bishop &amp; Mammoth Cave</t>
  </si>
  <si>
    <t>Mitchell, Elizabeth</t>
  </si>
  <si>
    <t>The Undedrground Atlas, A Gazetteer of the Worlds Cave Regions</t>
  </si>
  <si>
    <t>The Descent</t>
  </si>
  <si>
    <t>Long, Jeff</t>
  </si>
  <si>
    <t>The Caves Beyond, The Story of the Floyd Collins' Crystal Dave Exploration</t>
  </si>
  <si>
    <t>Lawrence, Joe Jr. &amp; Brucker, Roger W.</t>
  </si>
  <si>
    <t>New England's Buried Treasure</t>
  </si>
  <si>
    <t>Labyrinth</t>
  </si>
  <si>
    <t>Sullivan, Mark T.</t>
  </si>
  <si>
    <t>First Painter</t>
  </si>
  <si>
    <t>Lasky, Kathryn</t>
  </si>
  <si>
    <t>Columbia Accident Investigation Board, Report Volume I</t>
  </si>
  <si>
    <t>To Photograph Darkness, The History of Underground and Flash Photography</t>
  </si>
  <si>
    <t>Howes, Chris</t>
  </si>
  <si>
    <t>Caves of Missouri</t>
  </si>
  <si>
    <t>Bretz, J. Harlen</t>
  </si>
  <si>
    <t>The Jewel Cave Adventure, Fifty Miles of Discovery Under South Dakota</t>
  </si>
  <si>
    <t>Conn, Herb &amp; Conn, Jan</t>
  </si>
  <si>
    <t>Painters of the Caves</t>
  </si>
  <si>
    <t>Lauber, Patricia</t>
  </si>
  <si>
    <t>The Lives of Bats</t>
  </si>
  <si>
    <t>Schober, Wilfried</t>
  </si>
  <si>
    <t>Luminous Darkness</t>
  </si>
  <si>
    <t>Bogli, Alfred &amp; Franke, Herbert W.</t>
  </si>
  <si>
    <t>Caving Basics, A Comprehensive Manual for Beginning Cavers</t>
  </si>
  <si>
    <t>Rea, Tom</t>
  </si>
  <si>
    <t>The Dark Zone, Exploring the Secret World of Caves</t>
  </si>
  <si>
    <t>Kramer, Stephen</t>
  </si>
  <si>
    <t xml:space="preserve">           UK</t>
  </si>
  <si>
    <t>The Late Pleistocene Record of Kingston Saltpeter Cave, Bartow County, Georgia</t>
  </si>
  <si>
    <t>Sneed, Joel M. &amp; Blair, Larry O.</t>
  </si>
  <si>
    <t>Dunbar Cave, The Showplace of the South</t>
  </si>
  <si>
    <t>Exploring Caves, Journeys Into the Earth</t>
  </si>
  <si>
    <t>Aulenbach, Nancy Holler &amp; Barton, Hazel A.</t>
  </si>
  <si>
    <t>The Wit and Wisdom of Brigham Young</t>
  </si>
  <si>
    <t>Valentine, Dan</t>
  </si>
  <si>
    <t>C-6</t>
  </si>
  <si>
    <t>Endangered and Threatened Animals of Texas</t>
  </si>
  <si>
    <t>Campbell, Linda</t>
  </si>
  <si>
    <t>Geomorphology, Hydrogeology, Geochemistry, and Evolution of the Karstic Lower Glen Rose Aquifer, South-Central Texas</t>
  </si>
  <si>
    <t>Veni, George</t>
  </si>
  <si>
    <t>A Texas Looks at Lyndon</t>
  </si>
  <si>
    <t>Haley, J. Evetts</t>
  </si>
  <si>
    <t>The Jefferson Bible</t>
  </si>
  <si>
    <t>Jefferson, Thomas</t>
  </si>
  <si>
    <t>Lonely Planet</t>
  </si>
  <si>
    <t>Texas Bug Book</t>
  </si>
  <si>
    <t>Beck, C. Malcolm &amp; Garrett, John Howard</t>
  </si>
  <si>
    <t>The Caves of Carta Valley</t>
  </si>
  <si>
    <t>1989 National Cave Management Symposium, New Braunfels, TX</t>
  </si>
  <si>
    <t>50 Years of Texas Caving</t>
  </si>
  <si>
    <t>Visions Underground, Carlsbad Caverns Through the Artist's Eye</t>
  </si>
  <si>
    <t>Caves of China, Series 2, Volume I</t>
  </si>
  <si>
    <t>Lynch, Erin &amp; Collis, Duncan</t>
  </si>
  <si>
    <t>Batty About Texas</t>
  </si>
  <si>
    <t>Smith, J. Jaye</t>
  </si>
  <si>
    <t>The Buttercup Creek Karst</t>
  </si>
  <si>
    <t>Russell, William H.</t>
  </si>
  <si>
    <t>Depths of the Earth, Caves and Cavers of the United States</t>
  </si>
  <si>
    <t>Maya Explorer</t>
  </si>
  <si>
    <t>Wolfgang Von Hagen, Victor</t>
  </si>
  <si>
    <t>Exploring American Caves, Their History, Geology, Lore and Location, A Spelunker's Guide</t>
  </si>
  <si>
    <t>Folsom, Franklin</t>
  </si>
  <si>
    <t>The Complete Book of Cave Exploration</t>
  </si>
  <si>
    <t>Pinney, Roy</t>
  </si>
  <si>
    <t>Rosenfield, John Jr.</t>
  </si>
  <si>
    <t>Texas Highways, Volme 10, Number 5</t>
  </si>
  <si>
    <t>Scenic and Historic Landmarks ofEl Paso Del Norte on the Rio Bravo</t>
  </si>
  <si>
    <t>Binion, Charles H.</t>
  </si>
  <si>
    <t>Living on Karst, A Reference Guide for Landowners in Limestone Regions</t>
  </si>
  <si>
    <t>Zokaites, Carol</t>
  </si>
  <si>
    <t>The Death Coral Caver, Number 2</t>
  </si>
  <si>
    <t>Pitchford, Mack &amp; Sprouse, Peter</t>
  </si>
  <si>
    <t>Journal of Cave and Karst Studies, V. 66, No. 3</t>
  </si>
  <si>
    <t>The Rock Art of Texas Indians</t>
  </si>
  <si>
    <t>Newcomb, W.W. Jr.</t>
  </si>
  <si>
    <t>Nature Conservancy, March/April 1991</t>
  </si>
  <si>
    <t>Devils River</t>
  </si>
  <si>
    <t>Devil's Sinkhole Area-Headwaters of the Nueces River</t>
  </si>
  <si>
    <t>America's Wonderlands</t>
  </si>
  <si>
    <t>Chronicles of the Old Reading Grotto</t>
  </si>
  <si>
    <t>Under Plowman's Floor</t>
  </si>
  <si>
    <t>Cave Conservation and Restoration</t>
  </si>
  <si>
    <t>Confederate Nitre Bureau Operations in Alabama</t>
  </si>
  <si>
    <t>Stories from Stones</t>
  </si>
  <si>
    <t>Caves of the Golondrinas Area</t>
  </si>
  <si>
    <t>Hidden Beneath the Mountains: the Caves of Sequoia and Kings Canyon National Parks</t>
  </si>
  <si>
    <t>Manual of U.S. Cave Rescue Techniques</t>
  </si>
  <si>
    <t>Gurnee's Guide to American Show Caves</t>
  </si>
  <si>
    <t>Lost Caves of St. Louis</t>
  </si>
  <si>
    <t>Cuba: Dibujos Rupestres</t>
  </si>
  <si>
    <t>40 Anos Explorando a Cuba</t>
  </si>
  <si>
    <t>The New America's Wonderlands</t>
  </si>
  <si>
    <t>Geologic Wonders and Curiosities of Missouri</t>
  </si>
  <si>
    <t>True Tales of Terror in the Caves of the World</t>
  </si>
  <si>
    <t>Aventuras en el Mundo de las Tinieblas</t>
  </si>
  <si>
    <t>Viaje al Centro de la Tierra</t>
  </si>
  <si>
    <t>Ultimate Michigan Adventures</t>
  </si>
  <si>
    <t>Caves of Tennessee</t>
  </si>
  <si>
    <t>Pennsylvania Caves and other Rocky Roadside Wonders</t>
  </si>
  <si>
    <t>Highroad Guide to the North Carolina Mountains</t>
  </si>
  <si>
    <t>Great Hot Springs of the West</t>
  </si>
  <si>
    <t>A Guide to Austin's Most Visited Caves</t>
  </si>
  <si>
    <t>Ouray's Box Canyon Falls and Park</t>
  </si>
  <si>
    <t>Mummies of Mammoth Cave</t>
  </si>
  <si>
    <t>The Sinks of Gandy Creek</t>
  </si>
  <si>
    <t>Cave Life of Carter Caves State Park</t>
  </si>
  <si>
    <t>A Guide to Responsible Caving</t>
  </si>
  <si>
    <t>A Pictorial Study of Mammoth Cave and Mammoth Cave National Park</t>
  </si>
  <si>
    <t>Folkways of the Mammoth Cave Region, no.2</t>
  </si>
  <si>
    <t>Exploring Alabama Caves</t>
  </si>
  <si>
    <t>Caves of Indiana</t>
  </si>
  <si>
    <t>An Introduction to Caves and Cave Exploring in Georgia</t>
  </si>
  <si>
    <t>Prehistoric Man in Mammoth Cave</t>
  </si>
  <si>
    <t>Salpetre Mining in Mammoth Cave, Ky.</t>
  </si>
  <si>
    <t>Geology of the Mammoth Cave National Park Area</t>
  </si>
  <si>
    <t>Volcanic Hazards at Mount Shasta, California</t>
  </si>
  <si>
    <t>The Trail to Frijoles Ruins</t>
  </si>
  <si>
    <t>Caves of Molten Stone: Craters of the Moon National Monument</t>
  </si>
  <si>
    <t>Let's Go! The Budget Guide to Mexico</t>
  </si>
  <si>
    <t>Lava Beds Undergound</t>
  </si>
  <si>
    <t>Mammoth Cave National Park Mammoth Cave Hotel</t>
  </si>
  <si>
    <t>Onondaga Cave: Leasburg, Missouri</t>
  </si>
  <si>
    <t>Caves of Illinois</t>
  </si>
  <si>
    <t>A Field Guide to the Birds of Mexico and Adjacent Areas</t>
  </si>
  <si>
    <t>Fodor's Up Close Mexico</t>
  </si>
  <si>
    <t>Fabulous Mexico</t>
  </si>
  <si>
    <t>Mexico's Colonial Heart</t>
  </si>
  <si>
    <t>Incidents of Travel in Yucatan</t>
  </si>
  <si>
    <t>How to do Business in Mexico</t>
  </si>
  <si>
    <t>Fodor's Budget Mexico '80</t>
  </si>
  <si>
    <t>Mexico Travel Survival Kit</t>
  </si>
  <si>
    <t>Mexico Places and Pleasures</t>
  </si>
  <si>
    <t>Southern Moravia</t>
  </si>
  <si>
    <t>Fodor's 91 Mexico</t>
  </si>
  <si>
    <t>Insight Guides Mexico</t>
  </si>
  <si>
    <t>The Vegetarian Table Mexico</t>
  </si>
  <si>
    <t>Adventure Guide to the Yucatan Cancun and Cozumel</t>
  </si>
  <si>
    <t>The Course of Mexican History</t>
  </si>
  <si>
    <t>Studies on the Cave and Endogean Fauna of North America III</t>
  </si>
  <si>
    <t>Cave Research Foundation Personnel Manual</t>
  </si>
  <si>
    <t>Atlas of the Middle East</t>
  </si>
  <si>
    <t>Arkansas Hiking Trails</t>
  </si>
  <si>
    <t>Preserving Family Lands</t>
  </si>
  <si>
    <t>Botanoca's Orchids</t>
  </si>
  <si>
    <t>Ozark Stories of the Upper Current River</t>
  </si>
  <si>
    <t>Blanchard Springs Caverns</t>
  </si>
  <si>
    <t>The Hot Springs of Arkansas</t>
  </si>
  <si>
    <t>Glamorland: The Ozarks</t>
  </si>
  <si>
    <t>Valley of the Vapors Hot Springs National Park</t>
  </si>
  <si>
    <t>Indian Rockhouse Self-Guided Trail</t>
  </si>
  <si>
    <t>Guide to the Caves and Crevices of the Devil's Den Trail</t>
  </si>
  <si>
    <t>Vance Randolph in the Ozarks</t>
  </si>
  <si>
    <t>How to Talk Pure Ozark in One Easy Lesson</t>
  </si>
  <si>
    <t>Texas Speleological Survey: A Field Guide to the Caves of Blanco, Gillespie and Llano Counties, Texas</t>
  </si>
  <si>
    <t>Natural Wonders of America</t>
  </si>
  <si>
    <t>I am a Little Bat.</t>
  </si>
  <si>
    <t>The Clan of the Cave Bear</t>
  </si>
  <si>
    <t>The History of the United States Told in One Syllable Words</t>
  </si>
  <si>
    <t>Nelson, "Mexico" Mike</t>
  </si>
  <si>
    <t>Stephens, John L.</t>
  </si>
  <si>
    <t>Travel Bugs</t>
  </si>
  <si>
    <t>Reed, Glenn</t>
  </si>
  <si>
    <t>Frommer's</t>
  </si>
  <si>
    <t>Fodor's</t>
  </si>
  <si>
    <t>Birnbaum, Stephen</t>
  </si>
  <si>
    <t>Simon, Kate</t>
  </si>
  <si>
    <t>Southern Moravia Region</t>
  </si>
  <si>
    <t>Fodor's Travel Publications, Inc.</t>
  </si>
  <si>
    <t>Apa Productions</t>
  </si>
  <si>
    <t>Wise, Victoria</t>
  </si>
  <si>
    <t>Conord, Bruce And June</t>
  </si>
  <si>
    <t>Meyer, Michael C.</t>
  </si>
  <si>
    <t>Wippersberg, J.M.</t>
  </si>
  <si>
    <t>Kendall, Cindy</t>
  </si>
  <si>
    <t>Ernst, Tim</t>
  </si>
  <si>
    <t>Small, Stephen J.</t>
  </si>
  <si>
    <t>Botanica's</t>
  </si>
  <si>
    <t>Vickery, Margaret Ray</t>
  </si>
  <si>
    <t>Us Department Of Agriculture</t>
  </si>
  <si>
    <t>Van Cleef A.</t>
  </si>
  <si>
    <t>Hobbs, Richard Gear</t>
  </si>
  <si>
    <t>Bedinger, M.S.</t>
  </si>
  <si>
    <t>Deane, Ernie</t>
  </si>
  <si>
    <t>Buffalo River State Park, Arkansas</t>
  </si>
  <si>
    <t>Harnish, Harry</t>
  </si>
  <si>
    <t>Randolph, Vance</t>
  </si>
  <si>
    <t>Freeman, Dale</t>
  </si>
  <si>
    <t>Gurnee, Russell And Jeanne</t>
  </si>
  <si>
    <t>Rother, Hubert</t>
  </si>
  <si>
    <t>Jimenez, Antonio Nunez</t>
  </si>
  <si>
    <t>Rhodes, Richard</t>
  </si>
  <si>
    <t>National Geographic Society</t>
  </si>
  <si>
    <t>Beveridge, Thomas R.</t>
  </si>
  <si>
    <t>Steward, Paul Jay</t>
  </si>
  <si>
    <t>Iturrade-Vinent, Manuel A.</t>
  </si>
  <si>
    <t>Verne, Julio</t>
  </si>
  <si>
    <t>Barfknecht, Gary W.</t>
  </si>
  <si>
    <t>Barr, Thomas C. Jr.</t>
  </si>
  <si>
    <t>Mcdaniel, Lynda</t>
  </si>
  <si>
    <t>Kaysing, Bill And Ruth</t>
  </si>
  <si>
    <t>Austin Parks And Recreation</t>
  </si>
  <si>
    <t>Gregory, Doris H.</t>
  </si>
  <si>
    <t>Meloy, Harold</t>
  </si>
  <si>
    <t>Preble, Jack</t>
  </si>
  <si>
    <t>Conn, David Bruce</t>
  </si>
  <si>
    <t>Sira Adrian</t>
  </si>
  <si>
    <t>National Park Concessions, Inc.</t>
  </si>
  <si>
    <t>Wilson, Gordon</t>
  </si>
  <si>
    <t>Davies, William, E.</t>
  </si>
  <si>
    <t>Daniel, Thomas W.</t>
  </si>
  <si>
    <t>Powell, Richard L.</t>
  </si>
  <si>
    <t>Speece, Jack H.</t>
  </si>
  <si>
    <t>Beck, Barry F.</t>
  </si>
  <si>
    <t>Schwartz, Douglas W.</t>
  </si>
  <si>
    <t>Faust, Burton</t>
  </si>
  <si>
    <t>Livesay, Ann</t>
  </si>
  <si>
    <t>Crandell, Dwight R.</t>
  </si>
  <si>
    <t>Southwestern Monuments Association</t>
  </si>
  <si>
    <t>Kerbo, Ronal C.</t>
  </si>
  <si>
    <t>Natural History Association, Inc.</t>
  </si>
  <si>
    <t>Lava Beds Natural History Association</t>
  </si>
  <si>
    <t>Hylton, Hilary</t>
  </si>
  <si>
    <t>Hightower, J. Paul</t>
  </si>
  <si>
    <t>Edwards,Ernest Preston</t>
  </si>
  <si>
    <t>Harvard Student Agencies Inc.</t>
  </si>
  <si>
    <t>Harvey, William C.</t>
  </si>
  <si>
    <t>Ford, Norman D.</t>
  </si>
  <si>
    <t>Lewis, Squire C.</t>
  </si>
  <si>
    <t>Watson,Richard</t>
  </si>
  <si>
    <t>Hildreth-Werker Val</t>
  </si>
  <si>
    <t>Smith, Marion O.</t>
  </si>
  <si>
    <t>Jagnow, David H.</t>
  </si>
  <si>
    <t>Sprouse Peter</t>
  </si>
  <si>
    <t>Despain, Joel</t>
  </si>
  <si>
    <t>Hudson, Steve</t>
  </si>
  <si>
    <t>Dasher, George R.</t>
  </si>
  <si>
    <t>Padgett, Allen</t>
  </si>
  <si>
    <t>Buel, J.W.</t>
  </si>
  <si>
    <t>Moss, Charles And Ruth</t>
  </si>
  <si>
    <t>Mcdaniel, Ruel</t>
  </si>
  <si>
    <t>Young, James</t>
  </si>
  <si>
    <t>Yarbrough, C.L.</t>
  </si>
  <si>
    <t>American Heritage Guide</t>
  </si>
  <si>
    <t>Schermeister, Phil And Grove, Noel</t>
  </si>
  <si>
    <t>De Joly, Robert</t>
  </si>
  <si>
    <t>Mcclurg, David R.</t>
  </si>
  <si>
    <t>Meeker, Oden And Olivia</t>
  </si>
  <si>
    <t>Gurnee, Russell And Jeane</t>
  </si>
  <si>
    <t>Mcdowell, Jack</t>
  </si>
  <si>
    <t>Cook De Leonard, Carmen</t>
  </si>
  <si>
    <t>Vankirk, Jacques &amp; Bassett-Vankirk, Parney</t>
  </si>
  <si>
    <t>Mcnamara, Val</t>
  </si>
  <si>
    <t>Mcconnel, Marian</t>
  </si>
  <si>
    <t>University Of Texas At Austin</t>
  </si>
  <si>
    <t>Kastning, Kass Et Al.</t>
  </si>
  <si>
    <t>Hamilton, Pixie A. Et Al.</t>
  </si>
  <si>
    <t>Bush, Peter W Et Al.</t>
  </si>
  <si>
    <t>Veni, George Et Al.</t>
  </si>
  <si>
    <t>Ralph, Ron Et Al.</t>
  </si>
  <si>
    <t>State Of Texas</t>
  </si>
  <si>
    <t>Texas Parks And Wildlife</t>
  </si>
  <si>
    <t>Fieseler, Ronald G Et Al.</t>
  </si>
  <si>
    <t>Burk, John Et Al.</t>
  </si>
  <si>
    <t>Fernandez, Angel Guzman Et Al.</t>
  </si>
  <si>
    <t>Mclean, Jim</t>
  </si>
  <si>
    <t>Courbon, Paul Et Al.</t>
  </si>
  <si>
    <t>Association Of For Mexican Cave Studies</t>
  </si>
  <si>
    <t>Visions Underground – Carlsbad Caverns through the Artists Eye</t>
  </si>
  <si>
    <t>A Guide to Mexican History</t>
  </si>
  <si>
    <t>Deep Cave Texas, A Preliminary Report of the 1965 Project "Deep"</t>
  </si>
  <si>
    <t>Geological Studies in the Purificacion Karst</t>
  </si>
  <si>
    <t>Adaptations to Cave Life in Decapods from Oaxaca</t>
  </si>
  <si>
    <t xml:space="preserve">          UK</t>
  </si>
  <si>
    <t>Seminole Sink: Excavation of a Vertical Shaft Tomb, Val Verde County, TX</t>
  </si>
  <si>
    <t>Turpin, Solveig</t>
  </si>
  <si>
    <t>Natural History of Texas Caves</t>
  </si>
  <si>
    <t>Lundelius, Ernest L. &amp; Slaughter, Bob H.</t>
  </si>
  <si>
    <t>Enchanted Rock</t>
  </si>
  <si>
    <t>The Balcones Escarpment</t>
  </si>
  <si>
    <t>Abbott, Patrick L. &amp; Woodruff, C.M. Jr.</t>
  </si>
  <si>
    <t>Five Archeological Investigations in the Trans-Pecos Region of Texas</t>
  </si>
  <si>
    <t>Mexico Guatemala, A Complete Guide</t>
  </si>
  <si>
    <t>Boulanger, Rovert</t>
  </si>
  <si>
    <t>D-2</t>
  </si>
  <si>
    <t>Association for Mexican Cave Studies Newsletter, Vol 3-4</t>
  </si>
  <si>
    <t>Association for Mexican Cave Studies Newsletter, Vol 1-2</t>
  </si>
  <si>
    <t>Sotano De Las Golondrinas</t>
  </si>
  <si>
    <t>Raines, Terry W.</t>
  </si>
  <si>
    <t>A Review of the Cavernicole Fauna of Mexico, Guatemala, and Belize</t>
  </si>
  <si>
    <t>Vision Y Realidad Del Templo Mayor de Mexico Tenchtitlan</t>
  </si>
  <si>
    <t>Leonard, Carmen Cook</t>
  </si>
  <si>
    <t>GeoMundo</t>
  </si>
  <si>
    <t>El AntiQuario</t>
  </si>
  <si>
    <t>Peterson, James A.</t>
  </si>
  <si>
    <t>Belize, Regional Petroleum Geochemistry of the Onshore and Offshore Sediments of Belize</t>
  </si>
  <si>
    <t>Brown &amp; Ruth Laboratories</t>
  </si>
  <si>
    <t>Sociedad Mexicana De Exploraciones Subterraneas, Boletin Nuym 2.</t>
  </si>
  <si>
    <t>Monterry Area Metropolitana</t>
  </si>
  <si>
    <t>Santoscoy, Mario A.</t>
  </si>
  <si>
    <t>Geografia E Historia de San Luis Potosi</t>
  </si>
  <si>
    <t>Paceco, Sixto Garcia</t>
  </si>
  <si>
    <t>Yucata Peninsula</t>
  </si>
  <si>
    <t>Cross, Cliff</t>
  </si>
  <si>
    <t>Gods and Fate in Ancient Mexico</t>
  </si>
  <si>
    <t>Burland, Cottie &amp; Forman, Werner</t>
  </si>
  <si>
    <t>Mexico Travelog</t>
  </si>
  <si>
    <t>Sanborn, Dan</t>
  </si>
  <si>
    <t>The City of Mexico in the Age of Diaz</t>
  </si>
  <si>
    <t>Johns, Michael</t>
  </si>
  <si>
    <t>Dan Sanborn's Mexico Travelog</t>
  </si>
  <si>
    <t>Outside</t>
  </si>
  <si>
    <t>Caves of Mexico</t>
  </si>
  <si>
    <t>Raines, Terry</t>
  </si>
  <si>
    <t>Proceedings of the X, XI, and XII International Symposia on Vulcanospeleology</t>
  </si>
  <si>
    <t>Espinasa-Perena, Ramon &amp; Pint, John</t>
  </si>
  <si>
    <t>Ruta de la Niebla</t>
  </si>
  <si>
    <t>Texas Show Caves</t>
  </si>
  <si>
    <t>Sinise, Jerry &amp; Sinise, Dorothy</t>
  </si>
  <si>
    <t>Convencion Mundial de Espeleologos, III</t>
  </si>
  <si>
    <t>Siffre Michel</t>
  </si>
  <si>
    <t>Sauer, Else</t>
  </si>
  <si>
    <t>Crayon, Porte</t>
  </si>
  <si>
    <t>El Palacio Subterraneo de la Diosa Amateru</t>
  </si>
  <si>
    <t>Garcia, Ruben</t>
  </si>
  <si>
    <t>South of the Border, Mexico in the American Imagination</t>
  </si>
  <si>
    <t>Oles, James</t>
  </si>
  <si>
    <t>Murcielagos Y Minas (5 Copies)</t>
  </si>
  <si>
    <t>Tuttle, Merlin D. &amp; Taylor, Daniel A.R. &amp;Medellin, Rodrigo A. &amp; Walker, Steve</t>
  </si>
  <si>
    <t>A Preliminary Bibliography of Mexican Cave Biology</t>
  </si>
  <si>
    <t>Northeastern Mexico, Coahuila, Nuevo Leon &amp; Tamaulipas</t>
  </si>
  <si>
    <t xml:space="preserve">Sanborn  </t>
  </si>
  <si>
    <t>Karst Hydrology of the Sierra De El Abra, Mexico</t>
  </si>
  <si>
    <t>Fish, John</t>
  </si>
  <si>
    <t>The Sacred Place, The Ancient Origin of Holy and Mystical Sites</t>
  </si>
  <si>
    <t>Devereux, Paul</t>
  </si>
  <si>
    <t>Mexico in Transition</t>
  </si>
  <si>
    <t>Russel, Philip</t>
  </si>
  <si>
    <t>Mexican Caving of the Southwest Texas Grotto</t>
  </si>
  <si>
    <t>Guia Roji Por Las Carreteras De Mexico</t>
  </si>
  <si>
    <t>San Luis Potosi</t>
  </si>
  <si>
    <t>Following the Footsteps of Stephens-Catherwood</t>
  </si>
  <si>
    <t>Ennis, Chuck</t>
  </si>
  <si>
    <t>Zion, Bryce Canyon, Grand Canyon National Parks</t>
  </si>
  <si>
    <t>Union Pacific Railroad</t>
  </si>
  <si>
    <t>Guide Book to Ruins of Uxmal</t>
  </si>
  <si>
    <t>Peniche Erosa, Jose A.</t>
  </si>
  <si>
    <t>Postales De Papantla</t>
  </si>
  <si>
    <t>Zaleta, Leonardo</t>
  </si>
  <si>
    <t>El Lugar de la Lluvia Quiahuixtlan</t>
  </si>
  <si>
    <t>Grutas de Cacahuamilpa</t>
  </si>
  <si>
    <t>Zacatecas Turistico</t>
  </si>
  <si>
    <t>Telemex – CD. Valles</t>
  </si>
  <si>
    <t>The Devil's Book of Culture, History, Murshrooms, and Caves in Southern Mexico</t>
  </si>
  <si>
    <t>Feinberg, Benjamin</t>
  </si>
  <si>
    <t>Aztec &amp; Maya Myths</t>
  </si>
  <si>
    <t>Taube, Karl</t>
  </si>
  <si>
    <t>The Mystery of Cabin Island</t>
  </si>
  <si>
    <t>Dixon, Franklin W.</t>
  </si>
  <si>
    <t>A-5</t>
  </si>
  <si>
    <t>Tom Swift in the Caves of Nuclear Fire</t>
  </si>
  <si>
    <t>Appleton II, Victor</t>
  </si>
  <si>
    <t>Motorists' Guide to Mexico</t>
  </si>
  <si>
    <t>Scully, Michael &amp; Virgina</t>
  </si>
  <si>
    <t>The Girl Scouts at Singing Sands</t>
  </si>
  <si>
    <t>Wirt, Mildred A.</t>
  </si>
  <si>
    <t>Our National Parks, Book Two</t>
  </si>
  <si>
    <t>Rolfe, Mary A.</t>
  </si>
  <si>
    <t>Blind Descent</t>
  </si>
  <si>
    <t>Barr, Nevada</t>
  </si>
  <si>
    <t>Cavers, Caves, and Caving</t>
  </si>
  <si>
    <t>Sloane, Bruce</t>
  </si>
  <si>
    <t>The Best of Sierra Nevada</t>
  </si>
  <si>
    <t>Olmstead, Gerald W.</t>
  </si>
  <si>
    <t>Venturing Underground</t>
  </si>
  <si>
    <t>Lyon, Ben</t>
  </si>
  <si>
    <t>Caving Practice and Equipment</t>
  </si>
  <si>
    <t>Judson, David</t>
  </si>
  <si>
    <t>Virginia Illustrated</t>
  </si>
  <si>
    <t>Caves and Life</t>
  </si>
  <si>
    <t>Zim, Herbert M.</t>
  </si>
  <si>
    <t>Lubke, Anton</t>
  </si>
  <si>
    <t>Subterranean Climbers</t>
  </si>
  <si>
    <t>Chevalier, Pierrre</t>
  </si>
  <si>
    <t>Karst</t>
  </si>
  <si>
    <t>Jennings, J. N.</t>
  </si>
  <si>
    <t>Trapped!</t>
  </si>
  <si>
    <t>Caves of…</t>
  </si>
  <si>
    <t>Science</t>
  </si>
  <si>
    <t>N Mexico</t>
  </si>
  <si>
    <t>Spelean Studies</t>
  </si>
  <si>
    <t>Murray, Robert K. &amp; Bruckner, Roger W.</t>
  </si>
  <si>
    <t>Wonders in the Two Americas</t>
  </si>
  <si>
    <t>Ziegler, P. W.</t>
  </si>
  <si>
    <t>Seeing America</t>
  </si>
  <si>
    <t>Marshall, Logan</t>
  </si>
  <si>
    <t>Stenuit, Robert</t>
  </si>
  <si>
    <t>Seeing Mexico</t>
  </si>
  <si>
    <t>Thomas, Lowell</t>
  </si>
  <si>
    <t>Seeing Canada</t>
  </si>
  <si>
    <t>Visiting American Caves</t>
  </si>
  <si>
    <t>Sloane, Howard &amp; Gurnee, Russell</t>
  </si>
  <si>
    <t>The Cave Explorers</t>
  </si>
  <si>
    <t>Eyre, Jim</t>
  </si>
  <si>
    <t>The Search for Peking Man</t>
  </si>
  <si>
    <t>Janus, Christopher G. &amp; Brahsler, William</t>
  </si>
  <si>
    <t>The Endless Dark</t>
  </si>
  <si>
    <t>Fenner, Phyllis R.</t>
  </si>
  <si>
    <t>Maria's Cave</t>
  </si>
  <si>
    <t>Hooks, William H.</t>
  </si>
  <si>
    <t>The World of American Caves</t>
  </si>
  <si>
    <t>Harrison, David L.</t>
  </si>
  <si>
    <t>The Seven Caves</t>
  </si>
  <si>
    <t>Coon, Carlton S.</t>
  </si>
  <si>
    <t>Into the Lost World</t>
  </si>
  <si>
    <t>Nott, David</t>
  </si>
  <si>
    <t>More Years Under the Earth</t>
  </si>
  <si>
    <t>Casteret, Nobert</t>
  </si>
  <si>
    <t>Pyrenees Souterraines</t>
  </si>
  <si>
    <t>Jolfre, Jacques</t>
  </si>
  <si>
    <t>A-2</t>
  </si>
  <si>
    <t>Underground Empire</t>
  </si>
  <si>
    <t>The Progressive Ages</t>
  </si>
  <si>
    <t>Harvey, H. L.</t>
  </si>
  <si>
    <t>Ghar Parau</t>
  </si>
  <si>
    <t>Caves of Virginia</t>
  </si>
  <si>
    <t>Douglas, Henry H.</t>
  </si>
  <si>
    <t>West Virgina Geological Survey</t>
  </si>
  <si>
    <t>Davies, William E.</t>
  </si>
  <si>
    <t>Puro Mexicano</t>
  </si>
  <si>
    <t>Dobie, J. Frank</t>
  </si>
  <si>
    <t>British Caving</t>
  </si>
  <si>
    <t>Cullingford, C. H. D.</t>
  </si>
  <si>
    <t>Book of Marvels, The Occident</t>
  </si>
  <si>
    <t>Halliburton, Richard</t>
  </si>
  <si>
    <t>Exploring American Caves</t>
  </si>
  <si>
    <t>Folson, Franklin</t>
  </si>
  <si>
    <t>Boy Travelers in Mexico</t>
  </si>
  <si>
    <t>Knox, Thomas W.</t>
  </si>
  <si>
    <t>Michener, James A.</t>
  </si>
  <si>
    <t>The Longest Cave</t>
  </si>
  <si>
    <t>Brucker, Roger &amp; Watson, Richard A.</t>
  </si>
  <si>
    <t>Cave Hunting</t>
  </si>
  <si>
    <t>Dawkins, W. Boyd</t>
  </si>
  <si>
    <t>Underground or Life Below the Surface</t>
  </si>
  <si>
    <t>Conquest of Mexico, Vol 1</t>
  </si>
  <si>
    <t>Prescott, William G.</t>
  </si>
  <si>
    <t>Conquest of Mexico, Vol 2</t>
  </si>
  <si>
    <t>Conquest of Mexico, Vol 3</t>
  </si>
  <si>
    <t>Conquest of Mexico, Vol 1, Copy 2</t>
  </si>
  <si>
    <t>Conquest of Mexico, Vol 2, Copy 2</t>
  </si>
  <si>
    <t>Conquest of Mexico, Vol 3, Copy 2</t>
  </si>
  <si>
    <t>Bats, Mosquitos, and Dollars</t>
  </si>
  <si>
    <t>Campbell, Charles A. R.</t>
  </si>
  <si>
    <t>Frankie</t>
  </si>
  <si>
    <t>Hensley, Nyta &amp; Morton, Patricia</t>
  </si>
  <si>
    <t>B-3</t>
  </si>
  <si>
    <t>Into the Earth</t>
  </si>
  <si>
    <t>Costain, Meredith</t>
  </si>
  <si>
    <t>Missouri Caves in History and Legend</t>
  </si>
  <si>
    <t>Weaver, H. Dwight</t>
  </si>
  <si>
    <t>Missouri Caves in History and Legend, Copy 2</t>
  </si>
  <si>
    <t>Minnesota Underground &amp; The Best of the Black Hills</t>
  </si>
  <si>
    <t>Green, Doris</t>
  </si>
  <si>
    <t>The Natural Wonders of the British Isles</t>
  </si>
  <si>
    <t>Walker, Charles</t>
  </si>
  <si>
    <t>Caves and Karst of the USA</t>
  </si>
  <si>
    <t>Palmer, Arthur N. &amp; Palmer, Margaret V.</t>
  </si>
  <si>
    <t>Great Caves of the World</t>
  </si>
  <si>
    <t>Watham, Tony</t>
  </si>
  <si>
    <t>The Mystery of Time</t>
  </si>
  <si>
    <t>Langone, John</t>
  </si>
  <si>
    <t>Meramec Caverns in Legend and History</t>
  </si>
  <si>
    <t>The Secret of Priest's Grotto</t>
  </si>
  <si>
    <t>Taylor, Peter Lane</t>
  </si>
  <si>
    <t>The Caves of Alabama</t>
  </si>
  <si>
    <t>Veitch, John</t>
  </si>
  <si>
    <t>Cave and Karst Hydrogeology of the Southeastern Edwards Plateau, Texas</t>
  </si>
  <si>
    <t>Kastning, Ernst, H.</t>
  </si>
  <si>
    <t>Origin of Caves and Karst in the Shenandoah Valley, Rockingham and Augusta Counties, Virginia</t>
  </si>
  <si>
    <t>17th National Cave and karst Management Symposium, Proceedings</t>
  </si>
  <si>
    <t>Rea, G. Thomas</t>
  </si>
  <si>
    <t>Carlsbad</t>
  </si>
  <si>
    <t>Marshall, Terry</t>
  </si>
  <si>
    <t>An Introduction to Caves of the Bend Area</t>
  </si>
  <si>
    <t>Larson, Charles V.</t>
  </si>
  <si>
    <t>2006 NSS Guidebook</t>
  </si>
  <si>
    <t>Kline, Thomas</t>
  </si>
  <si>
    <t>Colorado Caves</t>
  </si>
  <si>
    <t>Rhinehart, Richard J.</t>
  </si>
  <si>
    <t>The Cave Art of Tom Culverwell</t>
  </si>
  <si>
    <t>1994 NSS Guidebook</t>
  </si>
  <si>
    <t>Elliot, William R.</t>
  </si>
  <si>
    <t>2008  NSS Guidebook</t>
  </si>
  <si>
    <t>Florea, Lee J.</t>
  </si>
  <si>
    <t>2008 NSS Program Guide</t>
  </si>
  <si>
    <t>Water Quality in the Nation's Streams and Aquifers</t>
  </si>
  <si>
    <t>Compilation of Historical Water-Quality Data for Selected Springs in Texas by Ecoregion</t>
  </si>
  <si>
    <t>Heitmuller, Franklin T. &amp; Williamns, Iona P.</t>
  </si>
  <si>
    <t>Acoustic Doppler Velocity Monitoring Within Main Spring, Barton Springs, Austin, Texas</t>
  </si>
  <si>
    <t>Diffuse-Flow Conceptualization and Simulation of the Edwards Aquifer</t>
  </si>
  <si>
    <t>Lindgren, R. J.</t>
  </si>
  <si>
    <t>Nutrient and Biological Conditions of selected Small Streams in the Edwards Plateau, Central Texas</t>
  </si>
  <si>
    <t>Geological, Geochemical, and Geophysical Studies by the USGS in Big Bend National Park, Texa</t>
  </si>
  <si>
    <t>Quality of Sediment Discharging From the Barton Springs System, Austin, Texas</t>
  </si>
  <si>
    <t>Water Quality in South-Central Texas</t>
  </si>
  <si>
    <t>Recent Water Quality of Barton Springs, Austin, Texas</t>
  </si>
  <si>
    <t>Mahler, Barbara J.</t>
  </si>
  <si>
    <t>Factors Affecting Water Quality in Selcted carbonate Aquifiers in the United States</t>
  </si>
  <si>
    <t>Lindsey, Bruce D.</t>
  </si>
  <si>
    <t>Concentrations, Loads, and Yields of Particle-Associated Contaminants in Urban Creeks, Austin, Texas</t>
  </si>
  <si>
    <t>Gypsum Karst Areas in the World</t>
  </si>
  <si>
    <t>Forti, Paolo</t>
  </si>
  <si>
    <t>15th International Congress of Speleology, Program</t>
  </si>
  <si>
    <t>15th International Congress of Speleology, Proceedings, Vol 2</t>
  </si>
  <si>
    <t>White, William B.</t>
  </si>
  <si>
    <t>15th International Congress of Speleology, Proceedings, Vol 3</t>
  </si>
  <si>
    <t>15th International Congress of Speleology, Proceedings, Vol 1</t>
  </si>
  <si>
    <t>Learn About Texas Indians</t>
  </si>
  <si>
    <t>Zappler, Georg</t>
  </si>
  <si>
    <t>Ancient Texans</t>
  </si>
  <si>
    <t>Shafer, Harry J.</t>
  </si>
  <si>
    <t>Remember the Alamo</t>
  </si>
  <si>
    <t>Living With Karst</t>
  </si>
  <si>
    <t>A Dream Come True</t>
  </si>
  <si>
    <t>Zunker, Vernon G.</t>
  </si>
  <si>
    <t>C-7</t>
  </si>
  <si>
    <t>A Study of Foundation National Park and Foundation Cavern</t>
  </si>
  <si>
    <t>Gurnee, Jeanne</t>
  </si>
  <si>
    <t>Caving International Magazine, Vol 1-13 (Oct 1978-Oct 1981)</t>
  </si>
  <si>
    <t>1978-81</t>
  </si>
  <si>
    <t>National Cave &amp; Carst Conservancies Forum</t>
  </si>
  <si>
    <t>Warner, Michael</t>
  </si>
  <si>
    <t>Distribution of Triglobitic Salamanders in the San Marcos Area</t>
  </si>
  <si>
    <t>Caves of Montana</t>
  </si>
  <si>
    <t>Campbell, Newell P.</t>
  </si>
  <si>
    <t>Texas Country Reporter</t>
  </si>
  <si>
    <t>Phillips, Bob</t>
  </si>
  <si>
    <t>Texas Parade</t>
  </si>
  <si>
    <t>Alderman, William B.</t>
  </si>
  <si>
    <t>The River Styx - Salt Spring Cave System</t>
  </si>
  <si>
    <t>Graves, John</t>
  </si>
  <si>
    <t>Texas Cave Humor</t>
  </si>
  <si>
    <t>Caving International, Nos 1, 2, 4, 5, 9, 11, 13, 14</t>
  </si>
  <si>
    <t>1978-82</t>
  </si>
  <si>
    <t>Inside Earth, , Nos 1, 2, 3, 4</t>
  </si>
  <si>
    <t>Texas Highways (1971-1995 Selected)</t>
  </si>
  <si>
    <t>Lowry, Jack</t>
  </si>
  <si>
    <t>Ranger Rick's Nature Magazine (Mar 1977)</t>
  </si>
  <si>
    <t>Dunne, Robert L.</t>
  </si>
  <si>
    <t>Bats (2005)</t>
  </si>
  <si>
    <t>Locke, Robert</t>
  </si>
  <si>
    <t>Kobie Bul 4</t>
  </si>
  <si>
    <t>Picaza, J. J. A</t>
  </si>
  <si>
    <t>Bats Bridges and Cave Preserves (3 copies)</t>
  </si>
  <si>
    <t>TCMA Passages</t>
  </si>
  <si>
    <t>The Geologic Story of Longhorn Caverns</t>
  </si>
  <si>
    <t>Matthews, William H III</t>
  </si>
  <si>
    <t>Saving the Best of Texas</t>
  </si>
  <si>
    <t>Bartlett, Richard C.</t>
  </si>
  <si>
    <t>The Gremlins' Grotto</t>
  </si>
  <si>
    <t>Salmon, Michael</t>
  </si>
  <si>
    <t>Caves Karst and Ground Water</t>
  </si>
  <si>
    <t>St Mary's University</t>
  </si>
  <si>
    <t>Texas Parks and Wildlife (1985-1992 Selected)</t>
  </si>
  <si>
    <t>Texas Recreation and Parks Society</t>
  </si>
  <si>
    <t>Lord, Michal Anne</t>
  </si>
  <si>
    <t>Lower Colorado River Review</t>
  </si>
  <si>
    <t>Williams, John</t>
  </si>
  <si>
    <t>Austin</t>
  </si>
  <si>
    <t>Susskind, Hal</t>
  </si>
  <si>
    <t>Muddy Oxbows</t>
  </si>
  <si>
    <t>Hendy, Phil</t>
  </si>
  <si>
    <t>Outdoor Recreational Areas and Facilities</t>
  </si>
  <si>
    <t>Riggs, James C &amp; Emerson, John E.</t>
  </si>
  <si>
    <t>Fundraising</t>
  </si>
  <si>
    <t>Texas Parks &amp; Wildlife</t>
  </si>
  <si>
    <t>Land Trust Standards and Practices</t>
  </si>
  <si>
    <t>Land Trust Alliance</t>
  </si>
  <si>
    <t>Scrounging</t>
  </si>
  <si>
    <t>China Caves Project</t>
  </si>
  <si>
    <t>Fogg, P &amp; T</t>
  </si>
  <si>
    <t>Australian Caves and Caving</t>
  </si>
  <si>
    <t>Ellis, Ross</t>
  </si>
  <si>
    <t>Caves of Mulu</t>
  </si>
  <si>
    <t>Eavis, A. J.</t>
  </si>
  <si>
    <t>Cockpit Country Filed Guide</t>
  </si>
  <si>
    <t>Morrissey, Mike</t>
  </si>
  <si>
    <t>South China Caves</t>
  </si>
  <si>
    <t>Bridgemon, Rondayl Rex &amp; Lindsley, Karen Bradley</t>
  </si>
  <si>
    <t>China Caves</t>
  </si>
  <si>
    <t>Waltham, A. C.</t>
  </si>
  <si>
    <t>Cave of Gunung Buda</t>
  </si>
  <si>
    <t>Hacker, Bradley</t>
  </si>
  <si>
    <t>The Caves of the Balcones Canyonlands Conservation Plan</t>
  </si>
  <si>
    <t>The Caves of Brewster and Wesern Pecos Counties</t>
  </si>
  <si>
    <t>Caprock Canyonlands</t>
  </si>
  <si>
    <t>Flores, Dan</t>
  </si>
  <si>
    <t>Taking Charge</t>
  </si>
  <si>
    <t>Beschloss, Michael R.</t>
  </si>
  <si>
    <t>The Caves of Burnet County, Texas</t>
  </si>
  <si>
    <t>1989 National Cave Management Symposium, Proceedings</t>
  </si>
  <si>
    <t>Jorden, Jay R.</t>
  </si>
  <si>
    <t>Vanishing Texas (Aug-Sep 1980)</t>
  </si>
  <si>
    <t>Yarbrough, C. L.</t>
  </si>
  <si>
    <t>Major and Historical Springs of Texas</t>
  </si>
  <si>
    <t>The Magic Mirror of M. C. Escher</t>
  </si>
  <si>
    <t>Ernst, Bruno</t>
  </si>
  <si>
    <t>The Caves of Travis County</t>
  </si>
  <si>
    <t>National Parks of Northern Mexico</t>
  </si>
  <si>
    <t>Fisher, Richard</t>
  </si>
  <si>
    <t>E-1</t>
  </si>
  <si>
    <t>250 Tours of Britain</t>
  </si>
  <si>
    <t>Lejkix Kaw ti Tenek</t>
  </si>
  <si>
    <t>Ireland, Past and Present</t>
  </si>
  <si>
    <t>Graglia, Rosalba</t>
  </si>
  <si>
    <t>Gerard-Sharp, Lisa</t>
  </si>
  <si>
    <t>My Daddy Was A Caver</t>
  </si>
  <si>
    <t>Wisdom, O. M.</t>
  </si>
  <si>
    <t>London, Past and Present</t>
  </si>
  <si>
    <t>Libero, Chiara</t>
  </si>
  <si>
    <t>Enchanted Ireland</t>
  </si>
  <si>
    <t>Lay, Paul</t>
  </si>
  <si>
    <t>Europe Through the Back Door</t>
  </si>
  <si>
    <t>Steves, Rick</t>
  </si>
  <si>
    <t>What a Hole</t>
  </si>
  <si>
    <t>Mosely, J. J</t>
  </si>
  <si>
    <t>Ye Old Story</t>
  </si>
  <si>
    <t>Kunath, Carl</t>
  </si>
  <si>
    <t>Tips for the Savvy Traveler</t>
  </si>
  <si>
    <t>Burns, Deborah</t>
  </si>
  <si>
    <t>pop</t>
  </si>
  <si>
    <t>jkj</t>
  </si>
  <si>
    <t>Great Britain &amp; Ireland</t>
  </si>
  <si>
    <t>Los 20 Municipios De La Huasteca Potosina</t>
  </si>
  <si>
    <t>Insight Guide Ireland</t>
  </si>
  <si>
    <t>Bell, Brian</t>
  </si>
  <si>
    <t>ABUKUMADO (18 Cards)</t>
  </si>
  <si>
    <t>EPA Journal August 1984 (San Joaquin Picture)</t>
  </si>
  <si>
    <t>Carlsbad Caverns</t>
  </si>
  <si>
    <t>Anderson, A. W.</t>
  </si>
  <si>
    <t>Mexico Desconocido</t>
  </si>
  <si>
    <t>Moeller, Harry</t>
  </si>
  <si>
    <t>Harper's Magazine</t>
  </si>
  <si>
    <t>The Spelunkers</t>
  </si>
  <si>
    <t>Kimberly Clark</t>
  </si>
  <si>
    <t>Cave Management Plan</t>
  </si>
  <si>
    <t>Walch, John M.</t>
  </si>
  <si>
    <t>Arqueologia (La Sierra Gorda)</t>
  </si>
  <si>
    <t>Los murals De La Cueva</t>
  </si>
  <si>
    <t>Grove, David C.</t>
  </si>
  <si>
    <t>Endangered Species Caves - Austin</t>
  </si>
  <si>
    <t>Suburban Cave Management System</t>
  </si>
  <si>
    <t>The Great San Agustin Rescue</t>
  </si>
  <si>
    <t>Boon, Mike</t>
  </si>
  <si>
    <t>First Aid for Cavers</t>
  </si>
  <si>
    <t>Glanvill, Peter</t>
  </si>
  <si>
    <t>Missouri State Parks Cave Resources</t>
  </si>
  <si>
    <t>Gardner, James E. &amp; Gardner, Treva L.</t>
  </si>
  <si>
    <t>AMCS Activities Newsletter</t>
  </si>
  <si>
    <t>Mixon, Bill</t>
  </si>
  <si>
    <t>Journeys through Tag</t>
  </si>
  <si>
    <t>Schindel, Geary M.</t>
  </si>
  <si>
    <t>TSA Survey Vol 2</t>
  </si>
  <si>
    <t>TSS</t>
  </si>
  <si>
    <t>D-1</t>
  </si>
  <si>
    <t>TSA Survey Vol 3</t>
  </si>
  <si>
    <t>The Caves of Medina County</t>
  </si>
  <si>
    <t>TSS Vol 3 No 1</t>
  </si>
  <si>
    <t>Lubbock Co. Bats, Kimble Co.</t>
  </si>
  <si>
    <t>TSS Vol 3  No. 4, 5, 6</t>
  </si>
  <si>
    <t>A Bibliographic Guide to Texas Speleology</t>
  </si>
  <si>
    <t>TSS Vol 3 No 3</t>
  </si>
  <si>
    <t>Lundelius Ernst I.</t>
  </si>
  <si>
    <t>Cave Research Foundation</t>
  </si>
  <si>
    <t>Aztec</t>
  </si>
  <si>
    <t>Jennuings, Gary</t>
  </si>
  <si>
    <t>Hill, Carol A.</t>
  </si>
  <si>
    <t>Cave Minerals of the World</t>
  </si>
  <si>
    <t>On Station</t>
  </si>
  <si>
    <t>On Rope</t>
  </si>
  <si>
    <t>Caves</t>
  </si>
  <si>
    <t>Mexico 2002</t>
  </si>
  <si>
    <t>Mexico 1982</t>
  </si>
  <si>
    <t>Bad Times for Ghosts</t>
  </si>
  <si>
    <t>Ozarks County</t>
  </si>
  <si>
    <t>Caves In Kansas</t>
  </si>
  <si>
    <t>The Canyon of the Eagles</t>
  </si>
  <si>
    <t>The Bluebook Guide to Mexico</t>
  </si>
  <si>
    <t>Household Spanish</t>
  </si>
  <si>
    <t>The Cave of Delaware</t>
  </si>
  <si>
    <t>Caverns of West Virginia</t>
  </si>
  <si>
    <t>The Ozarks</t>
  </si>
  <si>
    <t>Non-Cave</t>
  </si>
  <si>
    <t>Ruta de la Vanilla</t>
  </si>
  <si>
    <t>Vinagroon</t>
  </si>
  <si>
    <t>The Caves of The Stockton Plateau, Texas</t>
  </si>
  <si>
    <t>TSS Vol 3 No 2</t>
  </si>
  <si>
    <t>The Caves of Edwards Co.</t>
  </si>
  <si>
    <t>TSS Vol 3 No 5-6</t>
  </si>
  <si>
    <t>Mexican Caving 1966-1971</t>
  </si>
  <si>
    <t>Cave Memories</t>
  </si>
  <si>
    <t>1967-1983</t>
  </si>
  <si>
    <t>Texas Caver</t>
  </si>
  <si>
    <t>TSA</t>
  </si>
  <si>
    <t>1955 - 1982</t>
  </si>
  <si>
    <t>A Preliminary Survey of the Caves of the Yucatan Peninsula</t>
  </si>
  <si>
    <t>NSS News</t>
  </si>
  <si>
    <t>NSS</t>
  </si>
  <si>
    <t>Sep 1948-Sep 2009</t>
  </si>
  <si>
    <t>Murcielagos De Nuevo Leon</t>
  </si>
  <si>
    <t>Valedez, Arnulfo Moreno</t>
  </si>
  <si>
    <t>Sotano de las Golondrinas</t>
  </si>
  <si>
    <t>Speleo Digest</t>
  </si>
  <si>
    <t>1958 - 2003</t>
  </si>
  <si>
    <t>NSS Guidebooks</t>
  </si>
  <si>
    <t>1955 - 2009</t>
  </si>
  <si>
    <t>AMCS Newsletters</t>
  </si>
  <si>
    <t>AMCS</t>
  </si>
  <si>
    <t>1960 - 1985</t>
  </si>
  <si>
    <t>D-6</t>
  </si>
  <si>
    <t>Western Mexico, a Traveller's Treasury</t>
  </si>
  <si>
    <t>Burton, Tony</t>
  </si>
  <si>
    <t>Conocer Nuestro Tiempo</t>
  </si>
  <si>
    <t>Civita, Victor</t>
  </si>
  <si>
    <t>Mexico, a History in Art</t>
  </si>
  <si>
    <t>Chan, Roman Pina &amp; Lacroix, Jorge Curria</t>
  </si>
  <si>
    <t>Mexico, Eyewitness Travel Guide</t>
  </si>
  <si>
    <t>Sotanito de Ahuacatlan</t>
  </si>
  <si>
    <t>Of Birds and Texas</t>
  </si>
  <si>
    <t>Gentling, Stuart &amp; Gentling, Scott</t>
  </si>
  <si>
    <t>Texas State Parks - Official Guide</t>
  </si>
  <si>
    <t>Parent, Laurence</t>
  </si>
  <si>
    <t>Caves of the Inter-American Highway</t>
  </si>
  <si>
    <t>Proyecto Espeleologico Sierra Oxmolon</t>
  </si>
  <si>
    <t>Fant, Jerry</t>
  </si>
  <si>
    <t>Hidden Splendors of the Yucatan</t>
  </si>
  <si>
    <t>Fiorelli, Lalo</t>
  </si>
  <si>
    <t>Las Cavernas De La Sierra Gorda Vol 1</t>
  </si>
  <si>
    <t>Sahagun, Carlos Lazcano</t>
  </si>
  <si>
    <t>Las Cavernas De La Sierra Gorda Vol 2</t>
  </si>
  <si>
    <t>Sotano de Mexico - Abismo de luz y sombra</t>
  </si>
  <si>
    <t>Fernandez, Ricardo Arias</t>
  </si>
  <si>
    <t>Backpacking Boating &amp; Camping in Mexico</t>
  </si>
  <si>
    <t>Franz, Carl</t>
  </si>
  <si>
    <t>New Rails to Old Towns</t>
  </si>
  <si>
    <t>Wampler, Joseph</t>
  </si>
  <si>
    <t>Mexico and Guatemala on $5 and $10 a day</t>
  </si>
  <si>
    <t>Brosnahan, Tom</t>
  </si>
  <si>
    <t>Mexico's Beach Resorts for Dummies</t>
  </si>
  <si>
    <t>Bairstow, Lynne</t>
  </si>
  <si>
    <t>Mexican Caving 2001</t>
  </si>
  <si>
    <t>The Art of Caving</t>
  </si>
  <si>
    <t>Heslop, Linda</t>
  </si>
  <si>
    <t>Pennsylvania Caves &amp; Other Rocky Roadside Wondes</t>
  </si>
  <si>
    <t>Patrick, Kevin</t>
  </si>
  <si>
    <t>The Caves of Bexar County</t>
  </si>
  <si>
    <t>The Cave with No Name</t>
  </si>
  <si>
    <t>Simpson, Larry</t>
  </si>
  <si>
    <t>In the Dark Cave</t>
  </si>
  <si>
    <t>Watson, Richard</t>
  </si>
  <si>
    <t>Eight International Congress of Speleology Vol 1 and 2</t>
  </si>
  <si>
    <t>Beck, Barry</t>
  </si>
  <si>
    <t>Eight International Congress of Speleology Vol 2</t>
  </si>
  <si>
    <t>Branson and the Ozark Mountains</t>
  </si>
  <si>
    <t>Pfister, Fred &amp; Marsh, Jennifer</t>
  </si>
  <si>
    <t>Mexico, an Illustrated History</t>
  </si>
  <si>
    <t>Burke, Michael</t>
  </si>
  <si>
    <t>The Smoky God and other Inner Earth Mysteries</t>
  </si>
  <si>
    <t>Beckley, Timothy Green</t>
  </si>
  <si>
    <t>100 Secrets of the Smokies</t>
  </si>
  <si>
    <t>Duckett, Randall H. &amp; Duckett, Maryellen K.</t>
  </si>
  <si>
    <t>Cave Hydrology of the Caribbean Yucatan Coast</t>
  </si>
  <si>
    <t>Beddows, Patricia A.</t>
  </si>
  <si>
    <t>Ancient Maya Cave Use in the Yucatan Region, Northern Quinatan Roo, Mexico</t>
  </si>
  <si>
    <t>Rissolo, Dominque</t>
  </si>
  <si>
    <t>Hose, Louise &amp; Atkinson, Gerald</t>
  </si>
  <si>
    <t>Mejia-Ortiz, Luis M.</t>
  </si>
  <si>
    <t>Ancient Maya Ritual Cave Use in the Sibun Valley, Belize</t>
  </si>
  <si>
    <t xml:space="preserve">Peterson, Polly A. </t>
  </si>
  <si>
    <t>Lava Tubes of the Suchiooc Volcano, Mexico</t>
  </si>
  <si>
    <t>Espinasa-Perena, Ramon</t>
  </si>
  <si>
    <t>Balankanche,Throne of the Tiger Priest</t>
  </si>
  <si>
    <t>Caver Comix</t>
  </si>
  <si>
    <t>Kisofterson</t>
  </si>
  <si>
    <t>Andrews, E. Wyllys IV</t>
  </si>
  <si>
    <t>Las Cavernas De Cerro Grande</t>
  </si>
  <si>
    <t>Bats - A creativity book for young conservationists</t>
  </si>
  <si>
    <t xml:space="preserve">Jennings, Jane F. G. </t>
  </si>
  <si>
    <t>Reccommendations to Missouri State Board - Report of the Devil's Icebox-Rockbridge Park Conservation Task Force</t>
  </si>
  <si>
    <t>Devil's Icebox-Rockbridge Park Conservation Task Force</t>
  </si>
  <si>
    <t>A Chronicle of Selected Northern Caves - Guide to the 1979 History Field Trip</t>
  </si>
  <si>
    <t xml:space="preserve">Engel, Thomas D. </t>
  </si>
  <si>
    <t>A Field Guide to the Caves of Kendall County</t>
  </si>
  <si>
    <t xml:space="preserve">Elliott, William R. </t>
  </si>
  <si>
    <t>Cave Regions of he Ozarks</t>
  </si>
  <si>
    <t>Owen, Luella Agnes</t>
  </si>
  <si>
    <t>Missouri Speleology - Assorted Newsletters</t>
  </si>
  <si>
    <t>MSS</t>
  </si>
  <si>
    <t>Springs of Missouri</t>
  </si>
  <si>
    <t>Vineyard, Jerry D. &amp; Feder, Gerald L.</t>
  </si>
  <si>
    <t>The Gremlins Grotto</t>
  </si>
  <si>
    <t>Title</t>
  </si>
  <si>
    <t>Author</t>
  </si>
  <si>
    <t xml:space="preserve">Year </t>
  </si>
  <si>
    <t>Location</t>
  </si>
  <si>
    <t xml:space="preserve">Hardback </t>
  </si>
  <si>
    <t xml:space="preserve">Pages </t>
  </si>
  <si>
    <t>Caving</t>
  </si>
  <si>
    <t>Novels</t>
  </si>
  <si>
    <t>History</t>
  </si>
  <si>
    <t>Rare</t>
  </si>
  <si>
    <t xml:space="preserve">Geology </t>
  </si>
  <si>
    <t>Biology</t>
  </si>
  <si>
    <t>Humor</t>
  </si>
  <si>
    <t>Conserve</t>
  </si>
  <si>
    <t>Manage</t>
  </si>
  <si>
    <t>Technical</t>
  </si>
  <si>
    <t>Children's</t>
  </si>
  <si>
    <t>Bats</t>
  </si>
  <si>
    <t>Travel</t>
  </si>
  <si>
    <t>Mexico</t>
  </si>
  <si>
    <t>Texas</t>
  </si>
  <si>
    <t>Fact and Fiction about Enchanted Rock</t>
  </si>
  <si>
    <t>C-5</t>
  </si>
  <si>
    <t>The Status of Threatened species of Cave-dwelling Bats</t>
  </si>
  <si>
    <t>Mohr, Charles E</t>
  </si>
  <si>
    <t>Passmore, C G</t>
  </si>
  <si>
    <t>Biology of the Cave Swallow in Texas</t>
  </si>
  <si>
    <t>Martin, Robert F</t>
  </si>
  <si>
    <t>Rock Paintings at Hueco Tanks State Historical Park</t>
  </si>
  <si>
    <t>Sutherland, Kay</t>
  </si>
  <si>
    <t>Facts and Information on the northern Edwards Aquifer</t>
  </si>
  <si>
    <t>Reproductive correlates of enviornmental Variation and Niche Expansion in the Cave Swallow in Texas</t>
  </si>
  <si>
    <t>The Geology of Val Verde County</t>
  </si>
  <si>
    <t>Roberts, John R</t>
  </si>
  <si>
    <t>The Texas Journal of Science XXII No 1</t>
  </si>
  <si>
    <t>NA</t>
  </si>
  <si>
    <t>The Texas Journal of Science XXI No 4</t>
  </si>
  <si>
    <t>The Texas Journal of Science XXII No 2&amp;3</t>
  </si>
  <si>
    <t>Roadside Geology of Texas</t>
  </si>
  <si>
    <t>Sheldon, Robert A</t>
  </si>
  <si>
    <t>Caverns of Sonora</t>
  </si>
  <si>
    <t>Messling, Gordon &amp; Brenda</t>
  </si>
  <si>
    <t>Austin Enviornmental Handbook</t>
  </si>
  <si>
    <t>Haycock, Brian</t>
  </si>
  <si>
    <t>The Geology of Texas V.1</t>
  </si>
  <si>
    <t>Adkins, W.S.; Sellards E. H.; Plummer F.B.</t>
  </si>
  <si>
    <t>Fort Clark and Brackettville;Land of Heroes</t>
  </si>
  <si>
    <t>Haenn, William F.</t>
  </si>
  <si>
    <t>Cavernicole Numbers in a Texas Bat Cave</t>
  </si>
  <si>
    <t>Mitchell, Robert W.</t>
  </si>
  <si>
    <t>Special Publications- The Museum Texas Tech University No. 12</t>
  </si>
  <si>
    <t>Mitchell, Robert W.; Russell, William H.; Elliott, William R.</t>
  </si>
  <si>
    <t>The Geologic Story of Palo Duro Canyon- Guidebook 8</t>
  </si>
  <si>
    <t>Matthews III, William A.</t>
  </si>
  <si>
    <t>Geologic and Historic Guide to the State Parks of Texas- Guidebook 10</t>
  </si>
  <si>
    <t>Maxwell, Ross A.</t>
  </si>
  <si>
    <t>The Geologic Story of Longhorn Cavern- Guidebook 4</t>
  </si>
  <si>
    <t>The Capitol Story, Statehouse in Texas</t>
  </si>
  <si>
    <t>Fowler, Mike; Maguire, Jack</t>
  </si>
  <si>
    <t>X</t>
  </si>
  <si>
    <t>Kinney County 1852-1977</t>
  </si>
  <si>
    <t>UK</t>
  </si>
  <si>
    <t>The Cypress and other Writings of a German Pioneer in Texas</t>
  </si>
  <si>
    <t>Seele, Hermann</t>
  </si>
  <si>
    <t>Texas Bats</t>
  </si>
  <si>
    <t>Tuttle, Merlin D</t>
  </si>
  <si>
    <t>Texas Snakes</t>
  </si>
  <si>
    <t>Dixon, James R &amp; Werler, John E</t>
  </si>
  <si>
    <t>Texas Archeological</t>
  </si>
  <si>
    <t>Hester, Thomas R</t>
  </si>
  <si>
    <t>Texas Caves</t>
  </si>
  <si>
    <t>Pittman, Blair</t>
  </si>
  <si>
    <t>Springs of Texas</t>
  </si>
  <si>
    <t>Brune, Gunnar</t>
  </si>
  <si>
    <t>A-7</t>
  </si>
  <si>
    <t>C-3</t>
  </si>
  <si>
    <t>D-4</t>
  </si>
  <si>
    <t>F</t>
  </si>
  <si>
    <t>Vertical Bill</t>
  </si>
  <si>
    <t>Hughes, David W.</t>
  </si>
  <si>
    <t>B-1</t>
  </si>
  <si>
    <t>A Bat Man in the Tropics</t>
  </si>
  <si>
    <t>Fleming, Theodore H.</t>
  </si>
  <si>
    <t>Flowers for Lucia, the Bat</t>
  </si>
  <si>
    <t>Navarro, Laura</t>
  </si>
  <si>
    <t>Seeds from Little Barbara, the Bat</t>
  </si>
  <si>
    <t>Don Sabino, the City Bat</t>
  </si>
  <si>
    <t>An Unexpected Treasure</t>
  </si>
  <si>
    <t>Prims, Marta &amp; Roca, Nuria</t>
  </si>
  <si>
    <t>The Bats of Europe &amp; North America</t>
  </si>
  <si>
    <t>Schober, Wilfried &amp; Grimmberger Eckard</t>
  </si>
  <si>
    <t>Amazing Bats</t>
  </si>
  <si>
    <t>Greenway, Frank</t>
  </si>
  <si>
    <t>America A.D. 1000 The Land And The Legends</t>
  </si>
  <si>
    <t>Fisher, Ron</t>
  </si>
  <si>
    <t>B-2</t>
  </si>
  <si>
    <t>The World's Secret Places</t>
  </si>
  <si>
    <t>Yeadon, David</t>
  </si>
  <si>
    <t>Hiking America's Geology</t>
  </si>
  <si>
    <t>Eugene, Toni &amp; Fisher Ron</t>
  </si>
  <si>
    <t>Exploring The Great Rivers Of North America</t>
  </si>
  <si>
    <t>Heacox, Kim &amp; Kostyal, K. M. &amp; Walker, Paul Robert &amp; White, Mel</t>
  </si>
  <si>
    <t>Long Road South The Pan American Highway</t>
  </si>
  <si>
    <t>Yogerst, Joseph R.</t>
  </si>
  <si>
    <t>The Making of the National Parks</t>
  </si>
  <si>
    <t>Heacox Kim</t>
  </si>
  <si>
    <t>Natural America</t>
  </si>
  <si>
    <t>Watkins, T. H.</t>
  </si>
  <si>
    <t>Adventure America</t>
  </si>
  <si>
    <t>Herring, Dale-Marie</t>
  </si>
  <si>
    <t>Range of Light The Sierra Navada</t>
  </si>
  <si>
    <t>America's Historic Trails</t>
  </si>
  <si>
    <t>Thompson, John</t>
  </si>
  <si>
    <t>Wildland of the West</t>
  </si>
  <si>
    <t>Allen, Lesie</t>
  </si>
  <si>
    <t>The Southwest Gold, God, &amp; Grandeur</t>
  </si>
  <si>
    <t>Walker, Paul Robert</t>
  </si>
  <si>
    <t>Caverns of The Blue Smoke</t>
  </si>
  <si>
    <t>Evans, Ron</t>
  </si>
  <si>
    <t>C-2</t>
  </si>
  <si>
    <t>Sunny Boy And His Cave</t>
  </si>
  <si>
    <t>White, Ramy Allison</t>
  </si>
  <si>
    <t>Bats In The Dark</t>
  </si>
  <si>
    <t>Kaufmann, John</t>
  </si>
  <si>
    <t>Caves of Mystery</t>
  </si>
  <si>
    <t>Douglas, John Scott</t>
  </si>
  <si>
    <t>Caves of Adventure</t>
  </si>
  <si>
    <t>Tazieff, Haroun</t>
  </si>
  <si>
    <t>Adventrues Underground In the Caves of Missouri</t>
  </si>
  <si>
    <t>Powell, Hazel Rowena</t>
  </si>
  <si>
    <t>Danny Dunn and the Fossil Cave</t>
  </si>
  <si>
    <t>Williams, Jay &amp; Abrashkin, Raymond</t>
  </si>
  <si>
    <t>Richardson, Phil</t>
  </si>
  <si>
    <t>Memoirs of a Speleologist:  The Adventurous Life of a Famous French Cave Explorer</t>
  </si>
  <si>
    <t>The Amateur's Guide to Caves &amp; Caving</t>
  </si>
  <si>
    <t>The Cave</t>
  </si>
  <si>
    <t>Warren, Robert Penn</t>
  </si>
  <si>
    <t>The Cave Artists</t>
  </si>
  <si>
    <t>Sieveking, Ann</t>
  </si>
  <si>
    <t>Auel, Jean M.</t>
  </si>
  <si>
    <t>Hostage One</t>
  </si>
  <si>
    <t>Fisher, David E. &amp; Albertazzie, Ralph Col.</t>
  </si>
  <si>
    <t>Secrets of the Ice Age: The world of the Cave Artists</t>
  </si>
  <si>
    <t>Hadingham, Evan</t>
  </si>
  <si>
    <t>Frederick Catherwood Arch</t>
  </si>
  <si>
    <t>Von Hagen, Victor Wolfgang</t>
  </si>
  <si>
    <t>Bats:  the night fliers</t>
  </si>
  <si>
    <t>Dean, Anabel</t>
  </si>
  <si>
    <t>A Man Deep In Mendip: The Caving Diaries of Harry Savory 1910-1921</t>
  </si>
  <si>
    <t>Savory, John</t>
  </si>
  <si>
    <t>Discovery at the Rio Camuy</t>
  </si>
  <si>
    <t>Gurnee, Russell &amp; Jeanne</t>
  </si>
  <si>
    <t>Principles of Geomorphology</t>
  </si>
  <si>
    <t>Thornbury, William D.</t>
  </si>
  <si>
    <t>Gurnee Guide To American Caves</t>
  </si>
  <si>
    <t>The Outlaws of Cave-in-rock</t>
  </si>
  <si>
    <t>Rothert, Otto A.</t>
  </si>
  <si>
    <t>Beyond Time</t>
  </si>
  <si>
    <t>Siffre, Michel</t>
  </si>
  <si>
    <t>Wisconsin Underground</t>
  </si>
  <si>
    <t>Green, Dorris</t>
  </si>
  <si>
    <t>C-8</t>
  </si>
  <si>
    <t>Colorado Hot Springs Guide</t>
  </si>
  <si>
    <t>Cahill, Rick</t>
  </si>
  <si>
    <t>Back Country Byways</t>
  </si>
  <si>
    <t>Green, Stewart M.</t>
  </si>
  <si>
    <t>Law Dictionary</t>
  </si>
  <si>
    <t>Gifis, Steven H.</t>
  </si>
  <si>
    <t>Vampiro</t>
  </si>
  <si>
    <t>Brown, David E.</t>
  </si>
  <si>
    <t>Environmental Karst</t>
  </si>
  <si>
    <t>Dougherty, Percy H.</t>
  </si>
  <si>
    <t>Where the Sun Don't Shine</t>
  </si>
  <si>
    <t>Wefer, Fred L.</t>
  </si>
  <si>
    <t>Caves and Caving</t>
  </si>
  <si>
    <t>Jacobson, Don &amp; Stral, Lee</t>
  </si>
  <si>
    <t>Caves of the Mississippi</t>
  </si>
  <si>
    <t>Carey, Knight Irby</t>
  </si>
  <si>
    <t>The Speleo-Guide</t>
  </si>
  <si>
    <t>Slaven, John</t>
  </si>
  <si>
    <t>Hiking the Southwest's Canyon Country</t>
  </si>
  <si>
    <t>Hinchman, Sandra</t>
  </si>
  <si>
    <t>The Life and Death of Floyd Collins</t>
  </si>
  <si>
    <t>Collins, Homer &amp; Lehrberger, John L.</t>
  </si>
  <si>
    <t>...and Points South</t>
  </si>
  <si>
    <t>A-4</t>
  </si>
  <si>
    <t>Flash Gordon in  the Caverns of Mongo</t>
  </si>
  <si>
    <t>Raymond, Alex</t>
  </si>
  <si>
    <t>Boy Scouts in Mexico or On Guard with Uncle Sam</t>
  </si>
  <si>
    <t>Ralphson, G. Harvey</t>
  </si>
  <si>
    <t>History of the Jonestown Flood</t>
  </si>
  <si>
    <t>Johnson, Willis Fletcher</t>
  </si>
  <si>
    <t>Underground New England</t>
  </si>
  <si>
    <t>Perry, Clay</t>
  </si>
  <si>
    <t>The Underground Atlas A Gazetteer of the World's Cave Regions</t>
  </si>
  <si>
    <t>Middleton, John &amp; Waltham, Tony</t>
  </si>
  <si>
    <t>Caverns of the Blue Smoke</t>
  </si>
  <si>
    <t>Evans, Ron &amp; Webb, G.</t>
  </si>
  <si>
    <t>Guide to Mexico for the Motorist</t>
  </si>
  <si>
    <t>N/A</t>
  </si>
  <si>
    <t>Aztec Blood</t>
  </si>
  <si>
    <t>Jennings, Gary</t>
  </si>
  <si>
    <t xml:space="preserve"> Ten Years Under the Earth</t>
  </si>
  <si>
    <t>Casteret, Norbert</t>
  </si>
  <si>
    <t>Review of the Geology of Texas</t>
  </si>
  <si>
    <t>Udden, J.A. &amp; Baker, C.L. &amp; Bose, Emil</t>
  </si>
  <si>
    <t>Frances Tor's Motorist Guide to Mexico</t>
  </si>
  <si>
    <t>Toor, Frances</t>
  </si>
  <si>
    <t>The Gold of the Gods</t>
  </si>
  <si>
    <t>Von Daeniken, Erich</t>
  </si>
  <si>
    <t>Verano en Mexico</t>
  </si>
  <si>
    <t xml:space="preserve">Waldorf, Paul D. </t>
  </si>
  <si>
    <t>Gurnee Guide to American Caves</t>
  </si>
  <si>
    <t>The Mammoth Cave of Kentucky</t>
  </si>
  <si>
    <t>Cave Life of Kentucky</t>
  </si>
  <si>
    <t>Bailey, Vernon</t>
  </si>
  <si>
    <t>Geology of the Arkansas Paleozoic Area</t>
  </si>
  <si>
    <t>Croneis, Carey</t>
  </si>
  <si>
    <t>The Wonder Book of the Year</t>
  </si>
  <si>
    <t xml:space="preserve">Allen, C.B. &amp; Lyman, Lauren D. </t>
  </si>
  <si>
    <t>Men of the Stone Age</t>
  </si>
  <si>
    <t>Osborn, Henry Fairfield</t>
  </si>
  <si>
    <t>Pollard, Josephine</t>
  </si>
  <si>
    <t>Don't know much about American History</t>
  </si>
  <si>
    <t xml:space="preserve">Davis, Kenneth C. </t>
  </si>
  <si>
    <t>B-4</t>
  </si>
  <si>
    <t>Wallace, Lucy H.</t>
  </si>
  <si>
    <t>Journeys of a Lifetime – 500 of the World's Greatest Trips</t>
  </si>
  <si>
    <t>Bellows, Keith</t>
  </si>
  <si>
    <t>Kartchner Caverns</t>
  </si>
  <si>
    <t>Miller, Neil</t>
  </si>
  <si>
    <t>Alpine Karst</t>
  </si>
  <si>
    <t>Oliphant, Tina</t>
  </si>
  <si>
    <t>Caves of Knoxville and the Great Smoky Mountains</t>
  </si>
  <si>
    <t>Matthews, Larry E.</t>
  </si>
  <si>
    <t>Cumberland Caves</t>
  </si>
  <si>
    <t>Big Bone Cave</t>
  </si>
  <si>
    <t>On Caves and Cameras</t>
  </si>
  <si>
    <t>Thompson, Norman R. &amp; Swearningen, John Van IV</t>
  </si>
  <si>
    <t>Huautla</t>
  </si>
  <si>
    <t>Steele, C. William</t>
  </si>
  <si>
    <t>L'Or Des Gouffres</t>
  </si>
  <si>
    <t>Hors Du Temps</t>
  </si>
  <si>
    <t>Les Animaux des Gouffres et des Cavernes</t>
  </si>
  <si>
    <t>Toscana Underground</t>
  </si>
  <si>
    <t>Manno, Lois</t>
  </si>
  <si>
    <t>Fifty Years Under the Sinkhole Plain – the Story of Binkleys Cave and the Indiana Speleological Survey</t>
  </si>
  <si>
    <t>Roberson, Gary</t>
  </si>
  <si>
    <t>The Caves of the Lampasas Cut Plain – Texas Speleological Survey Bulletin 2</t>
  </si>
  <si>
    <t>Reddell, James R.</t>
  </si>
  <si>
    <t>Caves and Caverns for Kids</t>
  </si>
  <si>
    <t xml:space="preserve">Whisler, John F. </t>
  </si>
  <si>
    <t>Cave Papers of Frederico Bonet</t>
  </si>
  <si>
    <r>
      <t>Proceedings of the 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National Cave and Karst Management Symposium</t>
    </r>
  </si>
  <si>
    <t>Elliott, William R</t>
  </si>
  <si>
    <r>
      <t>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National Cave and Karst Management Symposium</t>
    </r>
  </si>
  <si>
    <t xml:space="preserve">Rea, G. Thomas </t>
  </si>
  <si>
    <t>Modeling The Groundwater Catchment Of The Sian Ka'an Reserve, Quintana Roo</t>
  </si>
  <si>
    <t>Neuman, Bibi Ruth &amp; Rahbek, Malene Louise</t>
  </si>
  <si>
    <t>Atz, Aaron</t>
  </si>
  <si>
    <t>Natural North Florida Visitor's Guide</t>
  </si>
  <si>
    <t>Moraski, Jayne</t>
  </si>
  <si>
    <t>Underwater Speleology</t>
  </si>
  <si>
    <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National Cave and Karst Management Symposium</t>
    </r>
  </si>
  <si>
    <r>
      <t>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National Cave &amp; Karst Management Symposium</t>
    </r>
  </si>
  <si>
    <t>Old Mother Mexico</t>
  </si>
  <si>
    <t>Carr, Harry</t>
  </si>
  <si>
    <t>D-3</t>
  </si>
  <si>
    <t>Nayarit Mexico</t>
  </si>
  <si>
    <t>Gulick, Howard E</t>
  </si>
  <si>
    <t>Of Gods And Men</t>
  </si>
  <si>
    <t>Gyles, Anna Benson &amp; Sayer, Chloe</t>
  </si>
  <si>
    <t>Aztec Autumn</t>
  </si>
  <si>
    <t>Search for the Maya</t>
  </si>
  <si>
    <t>Von Hagen, Victor</t>
  </si>
  <si>
    <t>Discovering Mayaland</t>
  </si>
  <si>
    <t>Eilis, Allen R &amp; Eilis, Phyllis T</t>
  </si>
  <si>
    <t>The Mythology Of Mexico And Central America</t>
  </si>
  <si>
    <t>Bierhorst, John</t>
  </si>
  <si>
    <t>Mexican Mosaic</t>
  </si>
  <si>
    <t>Gallop, Rodney</t>
  </si>
  <si>
    <t>The Art Of The Aztecs</t>
  </si>
  <si>
    <t>Glen, Laurel</t>
  </si>
  <si>
    <t>Mysteries Of The Mexican Pyramids</t>
  </si>
  <si>
    <t>Tompkins, Peter</t>
  </si>
  <si>
    <t>The Ancient Sun Kingdoms Of The Americas</t>
  </si>
  <si>
    <t>Kibbe, Pauline R.</t>
  </si>
  <si>
    <t>Mural Painting of Mexico</t>
  </si>
  <si>
    <t>Carrillo-Azpeitia, Rafael</t>
  </si>
  <si>
    <t>La Botella De Champagne</t>
  </si>
  <si>
    <t>Guerrero</t>
  </si>
  <si>
    <t>The New Key to Costa Rica</t>
  </si>
  <si>
    <t>Blake, Beatrice &amp; Becher, Anne</t>
  </si>
  <si>
    <t>Sotano De Las Golondrians</t>
  </si>
  <si>
    <t>Raines, Terry W &amp; Deane, Bill</t>
  </si>
  <si>
    <t>The Incredible City</t>
  </si>
  <si>
    <t>The Mysterious Maya</t>
  </si>
  <si>
    <t>Stuart, George E &amp; Stuart, Gene S</t>
  </si>
  <si>
    <t>Terry's Guide To Mexico</t>
  </si>
  <si>
    <t>Norman, James</t>
  </si>
  <si>
    <t>Mexican Art</t>
  </si>
  <si>
    <t>Fernandez, Justino</t>
  </si>
  <si>
    <t>Empires</t>
  </si>
  <si>
    <t>Marrin, Albert</t>
  </si>
  <si>
    <t>Exploriaciones de 1980 en el area de &lt;La Florida&gt;, Queretaro</t>
  </si>
  <si>
    <t>D-5</t>
  </si>
  <si>
    <t>VII Congreso Nacional de Espeleologia</t>
  </si>
  <si>
    <t>Artesania Mexicana</t>
  </si>
  <si>
    <t>Martines-Penaloza, Porfirio</t>
  </si>
  <si>
    <t>Cenote De Chichen Itza</t>
  </si>
  <si>
    <t>Pina-Chan, Roman</t>
  </si>
  <si>
    <t>Manual De Bioespeleologia</t>
  </si>
  <si>
    <t>Hoffman, A.</t>
  </si>
  <si>
    <t>Vision y Realidad del Templo Mayor de Mexico Tenochtitlan</t>
  </si>
  <si>
    <t>Petroleum Geology and Resources of Southeastern Mexico, Northern Guatemala, and Belize</t>
  </si>
  <si>
    <t>Peck, Dallas L.</t>
  </si>
  <si>
    <t>Sierra de el Abra Cave Map Folio</t>
  </si>
  <si>
    <t>Morris, Neal</t>
  </si>
  <si>
    <t>Historical Center of Mexico City</t>
  </si>
  <si>
    <t>Ordonez, Jose Luis</t>
  </si>
  <si>
    <t>Recorriendo La Huasteca Revista</t>
  </si>
  <si>
    <t>Geografia e Historia</t>
  </si>
  <si>
    <t>Garcia-Pacheco, Sixto</t>
  </si>
  <si>
    <t>Puebla Mexico</t>
  </si>
  <si>
    <t>See The USA The Easy Way</t>
  </si>
  <si>
    <t>Pope, Jr. John A.</t>
  </si>
  <si>
    <t>F-1</t>
  </si>
  <si>
    <t>The Edwards Aquifer</t>
  </si>
  <si>
    <t>Burchette, Charles R &amp; Rettman, Paul L &amp; Boning Charles W.</t>
  </si>
  <si>
    <t>Washington State Parks</t>
  </si>
  <si>
    <t>Mueller, Marge &amp; Ted</t>
  </si>
  <si>
    <t>100 Hikes in the Inland Northwest</t>
  </si>
  <si>
    <t>Landers, Rich &amp; Dolphin, Rowe</t>
  </si>
  <si>
    <t>Road Trip USA</t>
  </si>
  <si>
    <t xml:space="preserve">Jensen, Jamie </t>
  </si>
  <si>
    <t>Pacific Northwest Camping</t>
  </si>
  <si>
    <t>Stienstra, Tom</t>
  </si>
  <si>
    <t>Balcones Canyonlands Conservation Plan</t>
  </si>
  <si>
    <t>Caves of the Bend Area</t>
  </si>
  <si>
    <t>Kasting, Ernst</t>
  </si>
  <si>
    <t>Recreation and Natural Areas Guide</t>
  </si>
  <si>
    <t>Luckens, Ben &amp; Ferguson, Dean</t>
  </si>
  <si>
    <t>Guadalupe River</t>
  </si>
  <si>
    <t>Preminary Report Vol. 2 TSA Project Colorado Bend State Park</t>
  </si>
  <si>
    <t>Heuss, Keith</t>
  </si>
  <si>
    <t>Cave Management Plan for the Texas Parks and Wildlife Department</t>
  </si>
  <si>
    <t>Walsh, John M.</t>
  </si>
  <si>
    <t>Devil's Sinkhold State Natural Area &amp; Kickapoo Caverns StatePark</t>
  </si>
  <si>
    <t>The River Styx-Salt Spring Cave System</t>
  </si>
  <si>
    <t>Graves, John &amp; Walsh, John</t>
  </si>
  <si>
    <t>The Devil's Sinkhole</t>
  </si>
  <si>
    <t>Byrd, Tom</t>
  </si>
  <si>
    <t>The Report of the Devil's Icebox-Rockbridge Park Conservation Task Force</t>
  </si>
  <si>
    <t>Webster, David</t>
  </si>
  <si>
    <t>Spring '84 MVOR Guidebook</t>
  </si>
  <si>
    <t>Neff, Dave</t>
  </si>
  <si>
    <t>Bexar County Speleology</t>
  </si>
  <si>
    <t>Poole, Gary A.</t>
  </si>
  <si>
    <t>The Texas Caver</t>
  </si>
  <si>
    <t>1966-1971</t>
  </si>
  <si>
    <t>A-1</t>
  </si>
  <si>
    <t>Romantic America</t>
  </si>
  <si>
    <t>Schauffler, Robert Haven</t>
  </si>
  <si>
    <t>Our Wonder World</t>
  </si>
  <si>
    <t>Grose, Howard Benjamin</t>
  </si>
  <si>
    <t>A Diplomat's Wife in Mexico</t>
  </si>
  <si>
    <t>O'Shaughnessy, Edith</t>
  </si>
  <si>
    <t>A-3</t>
  </si>
  <si>
    <t>John L. Stoddard's Lectures</t>
  </si>
  <si>
    <t>Stoddard, John L.</t>
  </si>
  <si>
    <t>The Story of Mexico</t>
  </si>
  <si>
    <t>Morris, Charles</t>
  </si>
  <si>
    <t>Men of the Old Stone Age</t>
  </si>
  <si>
    <t>Celebrated American Caves</t>
  </si>
  <si>
    <t>Hovey, Horace C.</t>
  </si>
  <si>
    <t>Etidorpha</t>
  </si>
  <si>
    <t>Drury, Llewellyn</t>
  </si>
  <si>
    <t>Les Pierres Esquisses Mineralogiques</t>
  </si>
  <si>
    <t>Simonin, Par L.</t>
  </si>
  <si>
    <t>The Caves of Texas</t>
  </si>
  <si>
    <t>Mohr, Charles E.</t>
  </si>
  <si>
    <t>Caves of Kendall County</t>
  </si>
  <si>
    <t>XX</t>
  </si>
  <si>
    <t>Voyage Au Centre De La Terre</t>
  </si>
  <si>
    <t>Verne, Jules</t>
  </si>
  <si>
    <t>Home and Abroad</t>
  </si>
  <si>
    <t>Taylor, Bayard</t>
  </si>
  <si>
    <t>A Handbook of Mexico</t>
  </si>
  <si>
    <t>Terry, T. Philip</t>
  </si>
  <si>
    <t>The Adventures of A Young Naturalist</t>
  </si>
  <si>
    <t>Biart, Lucien</t>
  </si>
  <si>
    <t>On Board the Good Ship Earth</t>
  </si>
  <si>
    <t>Quick, Herbert</t>
  </si>
  <si>
    <t>Man and The Glacial Period</t>
  </si>
  <si>
    <t>Wright, G. Frederick</t>
  </si>
  <si>
    <t>The Hermit of the Cavern</t>
  </si>
  <si>
    <t>Francis, May E.</t>
  </si>
  <si>
    <t>Underground City</t>
  </si>
  <si>
    <t>Journey to the Center of the Earth</t>
  </si>
  <si>
    <t>Buddy and the Secret Cave</t>
  </si>
  <si>
    <t>Garis, Howard R.</t>
  </si>
  <si>
    <t>The Natural Bridge and its Historical Surroundings</t>
  </si>
  <si>
    <t>Tompkins, E.P &amp; Davis, J. Lee</t>
  </si>
  <si>
    <t>Five Thousand Miles Underground</t>
  </si>
  <si>
    <t>Rockwood, Roy</t>
  </si>
  <si>
    <t>Constitucion Politica de los Estados Unidos Mexicanos</t>
  </si>
  <si>
    <t>Terry's Guide to Mexico</t>
  </si>
  <si>
    <t>Terry's Mexico</t>
  </si>
  <si>
    <t>The Gold Bug</t>
  </si>
  <si>
    <t>Poe, Edgar Allan</t>
  </si>
  <si>
    <t>Story of Howe Caverns</t>
  </si>
  <si>
    <t>Clymer, Virgil H.</t>
  </si>
  <si>
    <t>Till Jordens Medelpunkt</t>
  </si>
  <si>
    <t>Wonders of Nature Described by Great Writers</t>
  </si>
  <si>
    <t>Singleton, Esther</t>
  </si>
  <si>
    <t>Return of the Maya</t>
  </si>
  <si>
    <t>Hoepker, Thomas</t>
  </si>
  <si>
    <t>C-1</t>
  </si>
  <si>
    <t>Discovering the Wonders of Our World</t>
  </si>
  <si>
    <t>Buchanan, Noel</t>
  </si>
  <si>
    <t>Sinkholes</t>
  </si>
  <si>
    <t>Friend, Sandra</t>
  </si>
  <si>
    <t>Natural Wonders of the World</t>
  </si>
  <si>
    <t>Scheffel, Richard L. &amp; Wernert, Susan J.</t>
  </si>
  <si>
    <t>Underground Worlds</t>
  </si>
  <si>
    <t>Jackson, Donald Dale</t>
  </si>
  <si>
    <t>The World's Last Mysteries</t>
  </si>
  <si>
    <t>Reader's Digest</t>
  </si>
  <si>
    <t xml:space="preserve">Caving in America </t>
  </si>
  <si>
    <t>Damon Sr., Paul H.</t>
  </si>
  <si>
    <t>Our Threatened Inheritance</t>
  </si>
  <si>
    <t>Explore America</t>
  </si>
  <si>
    <t>Marshall, Richard</t>
  </si>
  <si>
    <t>Santa Fe Houses</t>
  </si>
  <si>
    <t>Mather, Christine</t>
  </si>
  <si>
    <t>The Cave of Altamira</t>
  </si>
  <si>
    <t>Ramos, Pedro A. Saura</t>
  </si>
  <si>
    <t>Remarkable Remains of the Ancient Peoples of Guatemala</t>
  </si>
  <si>
    <t>The Shamans of Prehistory</t>
  </si>
  <si>
    <t>Clottes, Jean &amp; Lewis-Williams, David</t>
  </si>
  <si>
    <t>Lechuguilla Jewel of the Underground</t>
  </si>
  <si>
    <t>Taylor, Michael Ray</t>
  </si>
  <si>
    <t>Ice Age Cave Bear</t>
  </si>
  <si>
    <t>Hehner, Barbara</t>
  </si>
  <si>
    <t>San Rafael A Central American City Through the Ages</t>
  </si>
  <si>
    <t>Hernandez, Xavier</t>
  </si>
  <si>
    <t>The Art of Rowena</t>
  </si>
  <si>
    <t>Vallejo, Doris</t>
  </si>
  <si>
    <t>The World of Caves</t>
  </si>
  <si>
    <t>Waltham, A C</t>
  </si>
  <si>
    <t>The Aztecs Fate of the Warrior Nation</t>
  </si>
  <si>
    <t>Burland, Cottie</t>
  </si>
  <si>
    <t>The Wilderness Underground Caves of the Ozark Plateau</t>
  </si>
  <si>
    <t>Weaver, Dwight</t>
  </si>
  <si>
    <t>Karst In China</t>
  </si>
  <si>
    <t>Geologic Environment of the Enchanted Rock Area</t>
  </si>
  <si>
    <t>Kastning, Ernst H.</t>
  </si>
  <si>
    <t>C-9</t>
  </si>
  <si>
    <t>Summary of Information for Accessing the Status of the Tooth Cave Ground Beetle</t>
  </si>
  <si>
    <t>A Proposed Cave Management Plan for the TX Parks and Wildlife Department</t>
  </si>
  <si>
    <t>Archeological Assessments of Stuart Bat Cave and Cot Cave, Kickapoo Cavern State Park, Edward and Kinney Counties, Texas</t>
  </si>
  <si>
    <t>Roberts, Tim</t>
  </si>
  <si>
    <t>Suburban Cave Management The Texas System</t>
  </si>
  <si>
    <t>Walsh, Mike</t>
  </si>
  <si>
    <t>The Caves of the Texas Parks &amp; Wildlife Department</t>
  </si>
  <si>
    <t>Elliott, William R.</t>
  </si>
  <si>
    <t>Hydrogeologic Investigations of the Jollyville Plateau Karst, Travis County, Texas</t>
  </si>
  <si>
    <t>Cave Management Activities at the :  Westside Preserve 2004-2005</t>
  </si>
  <si>
    <t>Cave Management Activities at the :  Buttercup Creek Cave Preserve - 2004</t>
  </si>
  <si>
    <t>Grant Writing for Dummies</t>
  </si>
  <si>
    <t>Browning, Bev</t>
  </si>
  <si>
    <t>TMCA Passages</t>
  </si>
  <si>
    <t>Mitchell, Joe &amp; Palit, Linda</t>
  </si>
  <si>
    <t>Cave Related Endangered Species Small Sites, Sites 1-16</t>
  </si>
  <si>
    <t>Endangered Karst Invertebrates Recovery Plan</t>
  </si>
  <si>
    <t>Shull, Alisa</t>
  </si>
  <si>
    <t>Texas Speleological Survey, Caves of Far-West Texas</t>
  </si>
  <si>
    <t>Reddell, James R &amp; Fieseler, Ronald G.</t>
  </si>
  <si>
    <t>Devil's Sinkhole State Natural Area &amp; Kickapoo Caverns State Park</t>
  </si>
  <si>
    <t>NSS Convention Planning Guide</t>
  </si>
  <si>
    <t>Frantz, Peri</t>
  </si>
  <si>
    <t>Texas Speleological Survey, A Field Guide to the Caves of Kendall County</t>
  </si>
  <si>
    <t>Habitat Conservation Plan - Lakeline Mall, Austin, TX</t>
  </si>
  <si>
    <t>Bread Mold - The Question</t>
  </si>
  <si>
    <t>Beach, Andrew</t>
  </si>
  <si>
    <t>Texas Cave Conservancy, Cave Management Activities at the:  Westside Preserve 2005-2006</t>
  </si>
  <si>
    <t>Cave Related Endangered Species Lists by Site.  Williamson County</t>
  </si>
  <si>
    <t xml:space="preserve"> Ireland</t>
  </si>
  <si>
    <t>Funding for Educational Facilities and Publications for Public Edification Regarding Protection of Cave Related Endangered Specifies in the Austin, Texas Area</t>
  </si>
  <si>
    <t>National Cave &amp; Karst Conservancies Forum</t>
  </si>
  <si>
    <t>Bowen, Jerry</t>
  </si>
  <si>
    <t>Beautiful Kweilin</t>
  </si>
  <si>
    <t>Folk Medicine of the Mammoth Cave Area</t>
  </si>
  <si>
    <t>Montell, Lynwood</t>
  </si>
  <si>
    <t>Annual Buttercup Creek Preserves Report</t>
  </si>
  <si>
    <t>Cave Management Activities at the:  Westside Preserve 2004-2005</t>
  </si>
  <si>
    <t>The power and perils of 'molecular taxonomy':  a case study of eyeless and endangered Cicurina (Araneae:Dictynidae) from Texas caves</t>
  </si>
  <si>
    <t>Paquin, P. &amp; Hedin, M.</t>
  </si>
  <si>
    <t>Karst Conservation Summary Report U.S. Highway 183 Alternate From RM 620 to Three Miles North of the City of Leander, Williamson County</t>
  </si>
  <si>
    <t>Cave Management Activities at the:  Westside Preserve-Cedar Park, Texas 2006-2007</t>
  </si>
  <si>
    <t>Cave Management Activities at the:  Westside Preserve-Cedar Park, Texas 2007-2008</t>
  </si>
  <si>
    <t>Endangered and Rare Karst Species in Travis County, Texas:  Options for the Balcones Canyonlands Conservation Plan</t>
  </si>
  <si>
    <t>The Caves and Pseudokarst of East Texas</t>
  </si>
  <si>
    <t>Atkinson, Gerald L.</t>
  </si>
  <si>
    <t>Sixth Annual Texas Old Timer's Reunion Guidebook</t>
  </si>
  <si>
    <t>Origin of Enchanted Rock Cave, with notes of nearby Pseudokarst features, Llano County</t>
  </si>
  <si>
    <t>The Cave of Denton County</t>
  </si>
  <si>
    <t>Fieseler, Ronnie &amp; Moody, Michael</t>
  </si>
  <si>
    <t>Estes, James H.</t>
  </si>
  <si>
    <t>Women of Discovery</t>
  </si>
  <si>
    <t>Polk, Milbry &amp; Tiegreen, Mary</t>
  </si>
  <si>
    <t>Descriptions of Tennessee Caves</t>
  </si>
  <si>
    <t xml:space="preserve"> </t>
  </si>
  <si>
    <t>Caves of Chattanooga</t>
  </si>
  <si>
    <t>Back Underground in Indiana</t>
  </si>
  <si>
    <t>Floyd Collins of Sand Cave</t>
  </si>
  <si>
    <t>Halliday, William R.</t>
  </si>
  <si>
    <t>Murcielagos Cavernicolas del Norte de Mexico</t>
  </si>
  <si>
    <t>Tuttle, Merlin D. &amp; Moreno, Arnulfo</t>
  </si>
  <si>
    <t>Tuttle, Merlin D.</t>
  </si>
  <si>
    <t>Bats of United States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</si>
</sst>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3"/>
  <sheetViews>
    <sheetView tabSelected="1" workbookViewId="0" topLeftCell="A1">
      <pane xSplit="1" ySplit="2" topLeftCell="Q3" activePane="bottomRight" state="frozen"/>
      <selection pane="topLeft" activeCell="X810" sqref="X810"/>
      <selection pane="topRight" activeCell="B1" sqref="B1"/>
      <selection pane="bottomLeft" activeCell="A1" sqref="A1"/>
      <selection pane="bottomRight" activeCell="W6" sqref="W2:W6"/>
    </sheetView>
  </sheetViews>
  <sheetFormatPr defaultColWidth="9.140625" defaultRowHeight="12.75"/>
  <cols>
    <col min="1" max="1" width="47.00390625" style="1" customWidth="1"/>
    <col min="2" max="2" width="43.140625" style="1" customWidth="1"/>
    <col min="3" max="5" width="9.140625" style="1" customWidth="1"/>
    <col min="6" max="26" width="9.140625" style="10" customWidth="1"/>
    <col min="27" max="16384" width="9.140625" style="1" customWidth="1"/>
  </cols>
  <sheetData>
    <row r="1" spans="2:25" ht="12.75">
      <c r="B1" s="1">
        <f>SUBTOTAL(3,Sheet1!B3:B10000)</f>
        <v>817</v>
      </c>
      <c r="C1" s="1">
        <f>SUBTOTAL(3,Sheet1!C3:C10000)</f>
        <v>821</v>
      </c>
      <c r="D1" s="1">
        <f>SUBTOTAL(3,Sheet1!D3:D10000)</f>
        <v>820</v>
      </c>
      <c r="E1" s="1">
        <f>SUBTOTAL(3,Sheet1!E3:E10000)</f>
        <v>820</v>
      </c>
      <c r="F1" s="1">
        <f>SUBTOTAL(3,Sheet1!F3:F10000)</f>
        <v>298</v>
      </c>
      <c r="G1" s="1">
        <f>SUBTOTAL(3,Sheet1!G3:G10000)</f>
        <v>488</v>
      </c>
      <c r="H1" s="1">
        <f>SUBTOTAL(3,Sheet1!H3:H10000)</f>
        <v>323</v>
      </c>
      <c r="I1" s="1">
        <f>SUBTOTAL(3,Sheet1!I3:I10000)</f>
        <v>32</v>
      </c>
      <c r="J1" s="1">
        <f>SUBTOTAL(3,Sheet1!J3:J10000)</f>
        <v>66</v>
      </c>
      <c r="K1" s="1">
        <f>SUBTOTAL(3,Sheet1!K3:K10000)</f>
        <v>107</v>
      </c>
      <c r="L1" s="1">
        <f>SUBTOTAL(3,Sheet1!L3:L10000)</f>
        <v>100</v>
      </c>
      <c r="M1" s="1">
        <f>SUBTOTAL(3,Sheet1!M3:M10000)</f>
        <v>36</v>
      </c>
      <c r="N1" s="1">
        <f>SUBTOTAL(3,Sheet1!N3:N10000)</f>
        <v>25</v>
      </c>
      <c r="O1" s="1">
        <f>SUBTOTAL(3,Sheet1!O3:O10000)</f>
        <v>69</v>
      </c>
      <c r="P1" s="1">
        <f>SUBTOTAL(3,Sheet1!P3:P10000)</f>
        <v>15</v>
      </c>
      <c r="Q1" s="1">
        <f>SUBTOTAL(3,Sheet1!Q3:Q10000)</f>
        <v>12</v>
      </c>
      <c r="R1" s="1">
        <f>SUBTOTAL(3,Sheet1!R3:R10000)</f>
        <v>30</v>
      </c>
      <c r="S1" s="1">
        <f>SUBTOTAL(3,Sheet1!S3:S10000)</f>
        <v>30</v>
      </c>
      <c r="T1" s="1">
        <f>SUBTOTAL(3,Sheet1!T3:T10000)</f>
        <v>13</v>
      </c>
      <c r="U1" s="1">
        <f>SUBTOTAL(3,Sheet1!U3:U10000)</f>
        <v>32</v>
      </c>
      <c r="V1" s="1">
        <f>SUBTOTAL(3,Sheet1!V3:V10000)</f>
        <v>25</v>
      </c>
      <c r="W1" s="1">
        <f>SUBTOTAL(3,Sheet1!W3:W10000)</f>
        <v>142</v>
      </c>
      <c r="X1" s="1">
        <f>SUBTOTAL(3,Sheet1!X3:X10000)</f>
        <v>176</v>
      </c>
      <c r="Y1" s="1">
        <f>SUBTOTAL(3,Sheet1!Y3:Y10000)</f>
        <v>98</v>
      </c>
    </row>
    <row r="2" spans="1:26" ht="12.75">
      <c r="A2" s="2" t="s">
        <v>912</v>
      </c>
      <c r="B2" s="2" t="s">
        <v>913</v>
      </c>
      <c r="C2" s="2" t="s">
        <v>914</v>
      </c>
      <c r="D2" s="2" t="s">
        <v>915</v>
      </c>
      <c r="E2" s="2" t="s">
        <v>917</v>
      </c>
      <c r="F2" s="9" t="s">
        <v>916</v>
      </c>
      <c r="G2" s="9" t="s">
        <v>918</v>
      </c>
      <c r="H2" s="9" t="s">
        <v>803</v>
      </c>
      <c r="I2" s="9" t="s">
        <v>919</v>
      </c>
      <c r="J2" s="9" t="s">
        <v>920</v>
      </c>
      <c r="K2" s="9" t="s">
        <v>921</v>
      </c>
      <c r="L2" s="9" t="s">
        <v>930</v>
      </c>
      <c r="M2" s="9" t="s">
        <v>922</v>
      </c>
      <c r="N2" s="9" t="s">
        <v>923</v>
      </c>
      <c r="O2" s="9" t="s">
        <v>498</v>
      </c>
      <c r="P2" s="9" t="s">
        <v>924</v>
      </c>
      <c r="Q2" s="9" t="s">
        <v>925</v>
      </c>
      <c r="R2" s="9" t="s">
        <v>926</v>
      </c>
      <c r="S2" s="9" t="s">
        <v>927</v>
      </c>
      <c r="T2" s="9" t="s">
        <v>928</v>
      </c>
      <c r="U2" s="9" t="s">
        <v>929</v>
      </c>
      <c r="V2" s="9" t="s">
        <v>499</v>
      </c>
      <c r="W2" s="9" t="s">
        <v>932</v>
      </c>
      <c r="X2" s="9" t="s">
        <v>931</v>
      </c>
      <c r="Y2" s="9" t="s">
        <v>497</v>
      </c>
      <c r="Z2" s="9"/>
    </row>
    <row r="3" spans="1:23" ht="12.75">
      <c r="A3" s="1" t="s">
        <v>933</v>
      </c>
      <c r="B3" s="3" t="s">
        <v>349</v>
      </c>
      <c r="C3" s="4">
        <v>1956</v>
      </c>
      <c r="D3" s="1" t="s">
        <v>934</v>
      </c>
      <c r="E3" s="4" t="s">
        <v>973</v>
      </c>
      <c r="G3" s="10" t="s">
        <v>971</v>
      </c>
      <c r="J3" s="10" t="s">
        <v>971</v>
      </c>
      <c r="K3" s="10" t="s">
        <v>971</v>
      </c>
      <c r="W3" s="10" t="s">
        <v>971</v>
      </c>
    </row>
    <row r="4" spans="1:21" ht="12.75">
      <c r="A4" s="1" t="s">
        <v>935</v>
      </c>
      <c r="B4" s="3" t="s">
        <v>936</v>
      </c>
      <c r="C4" s="4">
        <v>1972</v>
      </c>
      <c r="D4" s="1" t="s">
        <v>934</v>
      </c>
      <c r="E4" s="4">
        <f>47-33</f>
        <v>14</v>
      </c>
      <c r="G4" s="10" t="s">
        <v>971</v>
      </c>
      <c r="U4" s="10" t="s">
        <v>971</v>
      </c>
    </row>
    <row r="5" spans="1:23" ht="12.75">
      <c r="A5" s="1" t="s">
        <v>500</v>
      </c>
      <c r="B5" s="3" t="s">
        <v>937</v>
      </c>
      <c r="C5" s="4">
        <v>1977</v>
      </c>
      <c r="D5" s="1" t="s">
        <v>934</v>
      </c>
      <c r="E5" s="4">
        <v>55</v>
      </c>
      <c r="G5" s="10" t="s">
        <v>971</v>
      </c>
      <c r="W5" s="10" t="s">
        <v>971</v>
      </c>
    </row>
    <row r="6" spans="1:23" ht="12.75">
      <c r="A6" s="1" t="s">
        <v>938</v>
      </c>
      <c r="B6" s="3" t="s">
        <v>939</v>
      </c>
      <c r="C6" s="4">
        <v>1983</v>
      </c>
      <c r="D6" s="1" t="s">
        <v>934</v>
      </c>
      <c r="E6" s="4">
        <f>439-417</f>
        <v>22</v>
      </c>
      <c r="N6" s="10" t="s">
        <v>971</v>
      </c>
      <c r="O6" s="10" t="s">
        <v>971</v>
      </c>
      <c r="W6" s="10" t="s">
        <v>971</v>
      </c>
    </row>
    <row r="7" spans="1:23" ht="12.75">
      <c r="A7" s="1" t="s">
        <v>940</v>
      </c>
      <c r="B7" s="3" t="s">
        <v>941</v>
      </c>
      <c r="C7" s="4" t="s">
        <v>973</v>
      </c>
      <c r="D7" s="1" t="s">
        <v>934</v>
      </c>
      <c r="E7" s="4">
        <v>21</v>
      </c>
      <c r="J7" s="10" t="s">
        <v>971</v>
      </c>
      <c r="K7" s="10" t="s">
        <v>971</v>
      </c>
      <c r="W7" s="10" t="s">
        <v>971</v>
      </c>
    </row>
    <row r="8" spans="1:10" ht="12.75">
      <c r="A8" s="1" t="s">
        <v>942</v>
      </c>
      <c r="B8" s="3" t="s">
        <v>973</v>
      </c>
      <c r="C8" s="4">
        <v>1986</v>
      </c>
      <c r="D8" s="1" t="s">
        <v>934</v>
      </c>
      <c r="E8" s="4" t="s">
        <v>973</v>
      </c>
      <c r="J8" s="10" t="s">
        <v>971</v>
      </c>
    </row>
    <row r="9" spans="1:19" ht="12.75">
      <c r="A9" s="1" t="s">
        <v>943</v>
      </c>
      <c r="B9" s="3" t="s">
        <v>939</v>
      </c>
      <c r="C9" s="4">
        <v>1981</v>
      </c>
      <c r="D9" s="1" t="s">
        <v>934</v>
      </c>
      <c r="E9" s="1">
        <f>518-506</f>
        <v>12</v>
      </c>
      <c r="S9" s="10" t="s">
        <v>971</v>
      </c>
    </row>
    <row r="10" spans="1:23" ht="12.75">
      <c r="A10" s="1" t="s">
        <v>944</v>
      </c>
      <c r="B10" s="3" t="s">
        <v>945</v>
      </c>
      <c r="C10" s="4">
        <v>1918</v>
      </c>
      <c r="D10" s="1" t="s">
        <v>934</v>
      </c>
      <c r="E10" s="1">
        <v>51</v>
      </c>
      <c r="M10" s="10" t="s">
        <v>971</v>
      </c>
      <c r="O10" s="10" t="s">
        <v>971</v>
      </c>
      <c r="W10" s="10" t="s">
        <v>971</v>
      </c>
    </row>
    <row r="11" spans="1:23" ht="12.75">
      <c r="A11" s="1" t="s">
        <v>946</v>
      </c>
      <c r="B11" s="3" t="s">
        <v>947</v>
      </c>
      <c r="C11" s="4">
        <v>1970</v>
      </c>
      <c r="D11" s="1" t="s">
        <v>934</v>
      </c>
      <c r="E11" s="1">
        <v>96</v>
      </c>
      <c r="H11" s="10" t="s">
        <v>971</v>
      </c>
      <c r="O11" s="10" t="s">
        <v>971</v>
      </c>
      <c r="S11" s="10" t="s">
        <v>971</v>
      </c>
      <c r="W11" s="10" t="s">
        <v>971</v>
      </c>
    </row>
    <row r="12" spans="1:23" ht="12.75">
      <c r="A12" s="1" t="s">
        <v>948</v>
      </c>
      <c r="B12" s="3" t="s">
        <v>947</v>
      </c>
      <c r="C12" s="4">
        <v>1970</v>
      </c>
      <c r="D12" s="1" t="s">
        <v>934</v>
      </c>
      <c r="E12" s="1">
        <f>498-381</f>
        <v>117</v>
      </c>
      <c r="H12" s="10" t="s">
        <v>971</v>
      </c>
      <c r="O12" s="10" t="s">
        <v>971</v>
      </c>
      <c r="S12" s="10" t="s">
        <v>971</v>
      </c>
      <c r="W12" s="10" t="s">
        <v>971</v>
      </c>
    </row>
    <row r="13" spans="1:23" ht="12.75">
      <c r="A13" s="1" t="s">
        <v>949</v>
      </c>
      <c r="B13" s="3" t="s">
        <v>947</v>
      </c>
      <c r="C13" s="4">
        <v>1971</v>
      </c>
      <c r="D13" s="1" t="s">
        <v>934</v>
      </c>
      <c r="E13" s="1">
        <f>312-101</f>
        <v>211</v>
      </c>
      <c r="H13" s="10" t="s">
        <v>971</v>
      </c>
      <c r="O13" s="10" t="s">
        <v>971</v>
      </c>
      <c r="S13" s="10" t="s">
        <v>971</v>
      </c>
      <c r="W13" s="10" t="s">
        <v>971</v>
      </c>
    </row>
    <row r="14" spans="1:23" ht="12.75">
      <c r="A14" s="1" t="s">
        <v>950</v>
      </c>
      <c r="B14" s="3" t="s">
        <v>951</v>
      </c>
      <c r="C14" s="4">
        <v>1979</v>
      </c>
      <c r="D14" s="1" t="s">
        <v>934</v>
      </c>
      <c r="E14" s="1">
        <v>182</v>
      </c>
      <c r="H14" s="10" t="s">
        <v>971</v>
      </c>
      <c r="L14" s="10" t="s">
        <v>971</v>
      </c>
      <c r="M14" s="10" t="s">
        <v>971</v>
      </c>
      <c r="O14" s="10" t="s">
        <v>971</v>
      </c>
      <c r="W14" s="10" t="s">
        <v>971</v>
      </c>
    </row>
    <row r="15" spans="1:25" ht="12.75">
      <c r="A15" s="1" t="s">
        <v>952</v>
      </c>
      <c r="B15" s="3" t="s">
        <v>953</v>
      </c>
      <c r="C15" s="4">
        <v>1978</v>
      </c>
      <c r="D15" s="1" t="s">
        <v>934</v>
      </c>
      <c r="E15" s="1">
        <v>44</v>
      </c>
      <c r="G15" s="10" t="s">
        <v>971</v>
      </c>
      <c r="W15" s="10" t="s">
        <v>971</v>
      </c>
      <c r="Y15" s="10" t="s">
        <v>971</v>
      </c>
    </row>
    <row r="16" spans="1:23" ht="12.75">
      <c r="A16" s="1" t="s">
        <v>954</v>
      </c>
      <c r="B16" s="3" t="s">
        <v>955</v>
      </c>
      <c r="C16" s="4">
        <v>1991</v>
      </c>
      <c r="D16" s="1" t="s">
        <v>934</v>
      </c>
      <c r="E16" s="1">
        <v>64</v>
      </c>
      <c r="H16" s="10" t="s">
        <v>971</v>
      </c>
      <c r="W16" s="10" t="s">
        <v>971</v>
      </c>
    </row>
    <row r="17" spans="1:23" ht="12.75">
      <c r="A17" s="1" t="s">
        <v>956</v>
      </c>
      <c r="B17" s="3" t="s">
        <v>957</v>
      </c>
      <c r="C17" s="4">
        <v>1966</v>
      </c>
      <c r="D17" s="1" t="s">
        <v>934</v>
      </c>
      <c r="E17" s="1">
        <v>1007</v>
      </c>
      <c r="H17" s="10" t="s">
        <v>971</v>
      </c>
      <c r="M17" s="10" t="s">
        <v>971</v>
      </c>
      <c r="O17" s="10" t="s">
        <v>971</v>
      </c>
      <c r="W17" s="10" t="s">
        <v>971</v>
      </c>
    </row>
    <row r="18" spans="1:23" ht="12.75">
      <c r="A18" s="1" t="s">
        <v>958</v>
      </c>
      <c r="B18" s="3" t="s">
        <v>959</v>
      </c>
      <c r="C18" s="4">
        <v>2002</v>
      </c>
      <c r="D18" s="1" t="s">
        <v>934</v>
      </c>
      <c r="E18" s="1">
        <v>128</v>
      </c>
      <c r="H18" s="10" t="s">
        <v>971</v>
      </c>
      <c r="J18" s="10" t="s">
        <v>971</v>
      </c>
      <c r="W18" s="10" t="s">
        <v>971</v>
      </c>
    </row>
    <row r="19" spans="1:23" ht="12.75">
      <c r="A19" s="1" t="s">
        <v>960</v>
      </c>
      <c r="B19" s="3" t="s">
        <v>961</v>
      </c>
      <c r="C19" s="4">
        <v>1970</v>
      </c>
      <c r="D19" s="1" t="s">
        <v>934</v>
      </c>
      <c r="E19" s="1">
        <v>90</v>
      </c>
      <c r="G19" s="10" t="s">
        <v>971</v>
      </c>
      <c r="N19" s="10" t="s">
        <v>971</v>
      </c>
      <c r="O19" s="10" t="s">
        <v>971</v>
      </c>
      <c r="S19" s="10" t="s">
        <v>971</v>
      </c>
      <c r="U19" s="10" t="s">
        <v>971</v>
      </c>
      <c r="W19" s="10" t="s">
        <v>971</v>
      </c>
    </row>
    <row r="20" spans="1:23" ht="12.75">
      <c r="A20" s="1" t="s">
        <v>962</v>
      </c>
      <c r="B20" s="3" t="s">
        <v>963</v>
      </c>
      <c r="C20" s="4">
        <v>1977</v>
      </c>
      <c r="D20" s="1" t="s">
        <v>934</v>
      </c>
      <c r="E20" s="1">
        <v>89</v>
      </c>
      <c r="G20" s="10" t="s">
        <v>971</v>
      </c>
      <c r="O20" s="10" t="s">
        <v>971</v>
      </c>
      <c r="W20" s="10" t="s">
        <v>971</v>
      </c>
    </row>
    <row r="21" spans="1:23" ht="12.75">
      <c r="A21" s="1" t="s">
        <v>964</v>
      </c>
      <c r="B21" s="3" t="s">
        <v>965</v>
      </c>
      <c r="C21" s="4">
        <v>1983</v>
      </c>
      <c r="D21" s="1" t="s">
        <v>934</v>
      </c>
      <c r="E21" s="1">
        <v>51</v>
      </c>
      <c r="H21" s="10" t="s">
        <v>971</v>
      </c>
      <c r="M21" s="10" t="s">
        <v>971</v>
      </c>
      <c r="O21" s="10" t="s">
        <v>971</v>
      </c>
      <c r="W21" s="10" t="s">
        <v>971</v>
      </c>
    </row>
    <row r="22" spans="1:23" ht="12.75">
      <c r="A22" s="1" t="s">
        <v>966</v>
      </c>
      <c r="B22" s="3" t="s">
        <v>967</v>
      </c>
      <c r="C22" s="4">
        <v>1985</v>
      </c>
      <c r="D22" s="1" t="s">
        <v>934</v>
      </c>
      <c r="E22" s="1">
        <v>195</v>
      </c>
      <c r="H22" s="10" t="s">
        <v>971</v>
      </c>
      <c r="M22" s="10" t="s">
        <v>971</v>
      </c>
      <c r="O22" s="10" t="s">
        <v>971</v>
      </c>
      <c r="W22" s="10" t="s">
        <v>971</v>
      </c>
    </row>
    <row r="23" spans="1:23" ht="12.75">
      <c r="A23" s="1" t="s">
        <v>968</v>
      </c>
      <c r="B23" s="3" t="s">
        <v>965</v>
      </c>
      <c r="C23" s="4">
        <v>1991</v>
      </c>
      <c r="D23" s="1" t="s">
        <v>934</v>
      </c>
      <c r="E23" s="1">
        <v>46</v>
      </c>
      <c r="H23" s="10" t="s">
        <v>971</v>
      </c>
      <c r="M23" s="10" t="s">
        <v>971</v>
      </c>
      <c r="O23" s="10" t="s">
        <v>971</v>
      </c>
      <c r="W23" s="10" t="s">
        <v>971</v>
      </c>
    </row>
    <row r="24" spans="1:23" ht="12.75">
      <c r="A24" s="1" t="s">
        <v>969</v>
      </c>
      <c r="B24" s="3" t="s">
        <v>970</v>
      </c>
      <c r="C24" s="4">
        <v>1988</v>
      </c>
      <c r="D24" s="1" t="s">
        <v>934</v>
      </c>
      <c r="E24" s="1">
        <v>182</v>
      </c>
      <c r="F24" s="10" t="s">
        <v>971</v>
      </c>
      <c r="H24" s="10" t="s">
        <v>971</v>
      </c>
      <c r="W24" s="10" t="s">
        <v>971</v>
      </c>
    </row>
    <row r="25" spans="1:23" ht="12.75">
      <c r="A25" s="1" t="s">
        <v>972</v>
      </c>
      <c r="B25" s="3" t="s">
        <v>431</v>
      </c>
      <c r="C25" s="4" t="s">
        <v>973</v>
      </c>
      <c r="D25" s="1" t="s">
        <v>934</v>
      </c>
      <c r="E25" s="1">
        <v>80</v>
      </c>
      <c r="F25" s="10" t="s">
        <v>971</v>
      </c>
      <c r="H25" s="10" t="s">
        <v>971</v>
      </c>
      <c r="W25" s="10" t="s">
        <v>971</v>
      </c>
    </row>
    <row r="26" spans="1:23" ht="12.75">
      <c r="A26" s="1" t="s">
        <v>974</v>
      </c>
      <c r="B26" s="3" t="s">
        <v>975</v>
      </c>
      <c r="C26" s="4">
        <v>1979</v>
      </c>
      <c r="D26" s="1" t="s">
        <v>934</v>
      </c>
      <c r="E26" s="1">
        <v>217</v>
      </c>
      <c r="F26" s="10" t="s">
        <v>971</v>
      </c>
      <c r="G26" s="10" t="s">
        <v>971</v>
      </c>
      <c r="W26" s="10" t="s">
        <v>971</v>
      </c>
    </row>
    <row r="27" spans="1:23" ht="12.75">
      <c r="A27" s="1" t="s">
        <v>976</v>
      </c>
      <c r="B27" s="3" t="s">
        <v>977</v>
      </c>
      <c r="C27" s="4">
        <v>2003</v>
      </c>
      <c r="D27" s="1" t="s">
        <v>934</v>
      </c>
      <c r="E27" s="1">
        <v>71</v>
      </c>
      <c r="G27" s="10" t="s">
        <v>971</v>
      </c>
      <c r="U27" s="10" t="s">
        <v>971</v>
      </c>
      <c r="W27" s="10" t="s">
        <v>971</v>
      </c>
    </row>
    <row r="28" spans="1:23" ht="12.75">
      <c r="A28" s="1" t="s">
        <v>978</v>
      </c>
      <c r="B28" s="3" t="s">
        <v>979</v>
      </c>
      <c r="C28" s="4">
        <v>2005</v>
      </c>
      <c r="D28" s="1" t="s">
        <v>934</v>
      </c>
      <c r="E28" s="1">
        <v>364</v>
      </c>
      <c r="H28" s="10" t="s">
        <v>971</v>
      </c>
      <c r="N28" s="10" t="s">
        <v>971</v>
      </c>
      <c r="O28" s="10" t="s">
        <v>971</v>
      </c>
      <c r="W28" s="10" t="s">
        <v>971</v>
      </c>
    </row>
    <row r="29" spans="1:23" ht="12.75">
      <c r="A29" s="1" t="s">
        <v>805</v>
      </c>
      <c r="B29" s="3" t="s">
        <v>350</v>
      </c>
      <c r="C29" s="4">
        <v>1936</v>
      </c>
      <c r="D29" s="1" t="s">
        <v>934</v>
      </c>
      <c r="E29" s="1">
        <v>143</v>
      </c>
      <c r="F29" s="10" t="s">
        <v>971</v>
      </c>
      <c r="H29" s="10" t="s">
        <v>971</v>
      </c>
      <c r="J29" s="10" t="s">
        <v>971</v>
      </c>
      <c r="K29" s="10" t="s">
        <v>971</v>
      </c>
      <c r="W29" s="10" t="s">
        <v>971</v>
      </c>
    </row>
    <row r="30" spans="1:23" ht="12.75">
      <c r="A30" s="1" t="s">
        <v>980</v>
      </c>
      <c r="B30" s="3" t="s">
        <v>981</v>
      </c>
      <c r="C30" s="4">
        <v>1974</v>
      </c>
      <c r="D30" s="1" t="s">
        <v>934</v>
      </c>
      <c r="E30" s="1">
        <v>251</v>
      </c>
      <c r="H30" s="10" t="s">
        <v>971</v>
      </c>
      <c r="O30" s="10" t="s">
        <v>971</v>
      </c>
      <c r="S30" s="10" t="s">
        <v>971</v>
      </c>
      <c r="W30" s="10" t="s">
        <v>971</v>
      </c>
    </row>
    <row r="31" spans="1:25" ht="12.75">
      <c r="A31" s="1" t="s">
        <v>982</v>
      </c>
      <c r="B31" s="3" t="s">
        <v>983</v>
      </c>
      <c r="C31" s="4">
        <v>1999</v>
      </c>
      <c r="D31" s="1" t="s">
        <v>934</v>
      </c>
      <c r="E31" s="1">
        <v>122</v>
      </c>
      <c r="F31" s="10" t="s">
        <v>971</v>
      </c>
      <c r="G31" s="10" t="s">
        <v>971</v>
      </c>
      <c r="W31" s="10" t="s">
        <v>971</v>
      </c>
      <c r="Y31" s="10" t="s">
        <v>971</v>
      </c>
    </row>
    <row r="32" spans="1:23" ht="12.75">
      <c r="A32" s="1" t="s">
        <v>984</v>
      </c>
      <c r="B32" s="3" t="s">
        <v>985</v>
      </c>
      <c r="C32" s="4">
        <v>1981</v>
      </c>
      <c r="D32" s="1" t="s">
        <v>934</v>
      </c>
      <c r="E32" s="1">
        <v>566</v>
      </c>
      <c r="F32" s="10" t="s">
        <v>971</v>
      </c>
      <c r="H32" s="10" t="s">
        <v>971</v>
      </c>
      <c r="K32" s="10" t="s">
        <v>971</v>
      </c>
      <c r="W32" s="10" t="s">
        <v>971</v>
      </c>
    </row>
    <row r="33" spans="1:17" ht="12.75">
      <c r="A33" s="1" t="s">
        <v>190</v>
      </c>
      <c r="B33" s="3" t="s">
        <v>338</v>
      </c>
      <c r="C33" s="4">
        <v>1993</v>
      </c>
      <c r="D33" s="1" t="s">
        <v>986</v>
      </c>
      <c r="E33" s="1">
        <v>146</v>
      </c>
      <c r="G33" s="10" t="s">
        <v>971</v>
      </c>
      <c r="J33" s="10" t="s">
        <v>971</v>
      </c>
      <c r="P33" s="10" t="s">
        <v>971</v>
      </c>
      <c r="Q33" s="10" t="s">
        <v>971</v>
      </c>
    </row>
    <row r="34" spans="1:9" ht="12.75">
      <c r="A34" s="1" t="s">
        <v>191</v>
      </c>
      <c r="B34" s="3" t="s">
        <v>339</v>
      </c>
      <c r="C34" s="4">
        <v>1978</v>
      </c>
      <c r="D34" s="1" t="s">
        <v>986</v>
      </c>
      <c r="E34" s="1">
        <v>224</v>
      </c>
      <c r="F34" s="10" t="s">
        <v>971</v>
      </c>
      <c r="G34" s="10" t="s">
        <v>971</v>
      </c>
      <c r="I34" s="10" t="s">
        <v>971</v>
      </c>
    </row>
    <row r="35" spans="1:7" ht="12.75">
      <c r="A35" s="1" t="s">
        <v>192</v>
      </c>
      <c r="B35" s="3" t="s">
        <v>340</v>
      </c>
      <c r="C35" s="4">
        <v>2006</v>
      </c>
      <c r="D35" s="1" t="s">
        <v>986</v>
      </c>
      <c r="E35" s="1">
        <v>600</v>
      </c>
      <c r="G35" s="10" t="s">
        <v>971</v>
      </c>
    </row>
    <row r="36" spans="1:10" ht="12.75">
      <c r="A36" s="1" t="s">
        <v>193</v>
      </c>
      <c r="B36" s="3" t="s">
        <v>341</v>
      </c>
      <c r="C36" s="4">
        <v>2007</v>
      </c>
      <c r="D36" s="1" t="s">
        <v>986</v>
      </c>
      <c r="E36" s="1">
        <v>122</v>
      </c>
      <c r="H36" s="10" t="s">
        <v>971</v>
      </c>
      <c r="J36" s="10" t="s">
        <v>971</v>
      </c>
    </row>
    <row r="37" spans="1:7" ht="12.75">
      <c r="A37" s="1" t="s">
        <v>194</v>
      </c>
      <c r="B37" s="3" t="s">
        <v>342</v>
      </c>
      <c r="C37" s="4">
        <v>1992</v>
      </c>
      <c r="D37" s="1" t="s">
        <v>986</v>
      </c>
      <c r="E37" s="1">
        <v>40</v>
      </c>
      <c r="G37" s="10" t="s">
        <v>971</v>
      </c>
    </row>
    <row r="38" spans="1:25" ht="12.75">
      <c r="A38" s="1" t="s">
        <v>195</v>
      </c>
      <c r="B38" s="3" t="s">
        <v>343</v>
      </c>
      <c r="C38" s="4">
        <v>2002</v>
      </c>
      <c r="D38" s="1" t="s">
        <v>986</v>
      </c>
      <c r="E38" s="1">
        <v>74</v>
      </c>
      <c r="G38" s="10" t="s">
        <v>971</v>
      </c>
      <c r="X38" s="10" t="s">
        <v>971</v>
      </c>
      <c r="Y38" s="10" t="s">
        <v>971</v>
      </c>
    </row>
    <row r="39" spans="1:25" ht="12.75">
      <c r="A39" s="1" t="s">
        <v>196</v>
      </c>
      <c r="B39" s="3" t="s">
        <v>344</v>
      </c>
      <c r="C39" s="4">
        <v>2003</v>
      </c>
      <c r="D39" s="1" t="s">
        <v>986</v>
      </c>
      <c r="E39" s="1">
        <v>128</v>
      </c>
      <c r="Y39" s="10" t="s">
        <v>971</v>
      </c>
    </row>
    <row r="40" spans="1:5" ht="12.75">
      <c r="A40" s="1" t="s">
        <v>197</v>
      </c>
      <c r="B40" s="3" t="s">
        <v>345</v>
      </c>
      <c r="C40" s="4">
        <v>1981</v>
      </c>
      <c r="D40" s="1" t="s">
        <v>986</v>
      </c>
      <c r="E40" s="1">
        <v>260</v>
      </c>
    </row>
    <row r="41" spans="1:13" ht="12.75">
      <c r="A41" s="1" t="s">
        <v>788</v>
      </c>
      <c r="B41" s="3" t="s">
        <v>787</v>
      </c>
      <c r="C41" s="4">
        <v>1986</v>
      </c>
      <c r="D41" s="1" t="s">
        <v>986</v>
      </c>
      <c r="E41" s="1">
        <v>238</v>
      </c>
      <c r="F41" s="10" t="s">
        <v>971</v>
      </c>
      <c r="G41" s="10" t="s">
        <v>971</v>
      </c>
      <c r="M41" s="10" t="s">
        <v>971</v>
      </c>
    </row>
    <row r="42" spans="1:13" ht="12.75">
      <c r="A42" s="1" t="s">
        <v>788</v>
      </c>
      <c r="B42" s="3" t="s">
        <v>787</v>
      </c>
      <c r="C42" s="4">
        <v>1976</v>
      </c>
      <c r="D42" s="1" t="s">
        <v>986</v>
      </c>
      <c r="E42" s="1">
        <v>137</v>
      </c>
      <c r="F42" s="10" t="s">
        <v>971</v>
      </c>
      <c r="G42" s="10" t="s">
        <v>971</v>
      </c>
      <c r="M42" s="10" t="s">
        <v>971</v>
      </c>
    </row>
    <row r="43" spans="1:19" ht="12.75">
      <c r="A43" s="1" t="s">
        <v>789</v>
      </c>
      <c r="B43" s="3" t="s">
        <v>346</v>
      </c>
      <c r="C43" s="4">
        <v>1994</v>
      </c>
      <c r="D43" s="1" t="s">
        <v>986</v>
      </c>
      <c r="E43" s="1">
        <v>242</v>
      </c>
      <c r="F43" s="10" t="s">
        <v>971</v>
      </c>
      <c r="G43" s="10" t="s">
        <v>971</v>
      </c>
      <c r="S43" s="10" t="s">
        <v>971</v>
      </c>
    </row>
    <row r="44" spans="1:19" ht="12.75">
      <c r="A44" s="1" t="s">
        <v>790</v>
      </c>
      <c r="B44" s="3" t="s">
        <v>347</v>
      </c>
      <c r="C44" s="4">
        <v>1987</v>
      </c>
      <c r="D44" s="1" t="s">
        <v>986</v>
      </c>
      <c r="E44" s="1">
        <v>341</v>
      </c>
      <c r="F44" s="10" t="s">
        <v>971</v>
      </c>
      <c r="G44" s="10" t="s">
        <v>971</v>
      </c>
      <c r="S44" s="10" t="s">
        <v>971</v>
      </c>
    </row>
    <row r="45" spans="1:7" ht="12.75">
      <c r="A45" s="1" t="s">
        <v>791</v>
      </c>
      <c r="B45" s="3" t="s">
        <v>1353</v>
      </c>
      <c r="C45" s="4">
        <v>2001</v>
      </c>
      <c r="D45" s="1" t="s">
        <v>986</v>
      </c>
      <c r="E45" s="1">
        <v>216</v>
      </c>
      <c r="F45" s="10" t="s">
        <v>971</v>
      </c>
      <c r="G45" s="10" t="s">
        <v>971</v>
      </c>
    </row>
    <row r="46" spans="1:12" ht="12.75">
      <c r="A46" s="1" t="s">
        <v>189</v>
      </c>
      <c r="B46" s="3" t="s">
        <v>348</v>
      </c>
      <c r="C46" s="4">
        <v>1892</v>
      </c>
      <c r="D46" s="1" t="s">
        <v>986</v>
      </c>
      <c r="E46" s="1">
        <v>503</v>
      </c>
      <c r="F46" s="10" t="s">
        <v>971</v>
      </c>
      <c r="L46" s="10" t="s">
        <v>971</v>
      </c>
    </row>
    <row r="47" spans="1:25" ht="12.75">
      <c r="A47" s="1" t="s">
        <v>198</v>
      </c>
      <c r="B47" s="3" t="s">
        <v>638</v>
      </c>
      <c r="C47" s="4">
        <v>2008</v>
      </c>
      <c r="D47" s="1" t="s">
        <v>986</v>
      </c>
      <c r="E47" s="1">
        <v>220</v>
      </c>
      <c r="G47" s="10" t="s">
        <v>971</v>
      </c>
      <c r="Y47" s="10" t="s">
        <v>971</v>
      </c>
    </row>
    <row r="48" spans="1:25" ht="12.75">
      <c r="A48" s="1" t="s">
        <v>1062</v>
      </c>
      <c r="B48" s="3" t="s">
        <v>298</v>
      </c>
      <c r="C48" s="4">
        <v>1974</v>
      </c>
      <c r="D48" s="1" t="s">
        <v>986</v>
      </c>
      <c r="E48" s="1">
        <v>183</v>
      </c>
      <c r="F48" s="10" t="s">
        <v>971</v>
      </c>
      <c r="G48" s="10" t="s">
        <v>971</v>
      </c>
      <c r="Y48" s="10" t="s">
        <v>971</v>
      </c>
    </row>
    <row r="49" spans="1:25" ht="12.75">
      <c r="A49" s="1" t="s">
        <v>199</v>
      </c>
      <c r="B49" s="3" t="s">
        <v>299</v>
      </c>
      <c r="C49" s="4">
        <v>1996</v>
      </c>
      <c r="D49" s="1" t="s">
        <v>986</v>
      </c>
      <c r="E49" s="1">
        <v>143</v>
      </c>
      <c r="G49" s="10" t="s">
        <v>971</v>
      </c>
      <c r="Y49" s="10" t="s">
        <v>971</v>
      </c>
    </row>
    <row r="50" spans="1:7" ht="12.75">
      <c r="A50" s="1" t="s">
        <v>200</v>
      </c>
      <c r="B50" s="3" t="s">
        <v>300</v>
      </c>
      <c r="C50" s="4">
        <v>1975</v>
      </c>
      <c r="D50" s="1" t="s">
        <v>986</v>
      </c>
      <c r="E50" s="1">
        <v>503</v>
      </c>
      <c r="G50" s="10" t="s">
        <v>971</v>
      </c>
    </row>
    <row r="51" spans="1:7" ht="12.75">
      <c r="A51" s="1" t="s">
        <v>201</v>
      </c>
      <c r="B51" s="3" t="s">
        <v>300</v>
      </c>
      <c r="C51" s="4">
        <v>1908</v>
      </c>
      <c r="D51" s="1" t="s">
        <v>986</v>
      </c>
      <c r="E51" s="1">
        <v>534</v>
      </c>
      <c r="G51" s="10" t="s">
        <v>971</v>
      </c>
    </row>
    <row r="52" spans="1:12" ht="12.75">
      <c r="A52" s="1" t="s">
        <v>802</v>
      </c>
      <c r="B52" s="3" t="s">
        <v>301</v>
      </c>
      <c r="C52" s="4">
        <v>1974</v>
      </c>
      <c r="D52" s="1" t="s">
        <v>986</v>
      </c>
      <c r="E52" s="1">
        <v>183</v>
      </c>
      <c r="F52" s="10" t="s">
        <v>971</v>
      </c>
      <c r="H52" s="10" t="s">
        <v>971</v>
      </c>
      <c r="L52" s="10" t="s">
        <v>971</v>
      </c>
    </row>
    <row r="53" spans="1:12" ht="12.75">
      <c r="A53" s="1" t="s">
        <v>202</v>
      </c>
      <c r="B53" s="3" t="s">
        <v>302</v>
      </c>
      <c r="C53" s="4">
        <v>1980</v>
      </c>
      <c r="D53" s="1" t="s">
        <v>986</v>
      </c>
      <c r="E53" s="1">
        <v>463</v>
      </c>
      <c r="F53" s="10" t="s">
        <v>971</v>
      </c>
      <c r="H53" s="10" t="s">
        <v>971</v>
      </c>
      <c r="L53" s="10" t="s">
        <v>971</v>
      </c>
    </row>
    <row r="54" spans="1:13" ht="12.75">
      <c r="A54" s="1" t="s">
        <v>203</v>
      </c>
      <c r="B54" s="3" t="s">
        <v>303</v>
      </c>
      <c r="C54" s="4">
        <v>1990</v>
      </c>
      <c r="D54" s="1" t="s">
        <v>986</v>
      </c>
      <c r="E54" s="1">
        <v>391</v>
      </c>
      <c r="H54" s="10" t="s">
        <v>971</v>
      </c>
      <c r="M54" s="10" t="s">
        <v>971</v>
      </c>
    </row>
    <row r="55" spans="1:13" ht="12.75">
      <c r="A55" s="1" t="s">
        <v>204</v>
      </c>
      <c r="B55" s="3" t="s">
        <v>304</v>
      </c>
      <c r="C55" s="4">
        <v>2004</v>
      </c>
      <c r="D55" s="1" t="s">
        <v>987</v>
      </c>
      <c r="E55" s="1">
        <v>141</v>
      </c>
      <c r="H55" s="10" t="s">
        <v>971</v>
      </c>
      <c r="M55" s="10" t="s">
        <v>971</v>
      </c>
    </row>
    <row r="56" spans="1:8" ht="12.75">
      <c r="A56" s="1" t="s">
        <v>205</v>
      </c>
      <c r="B56" s="3" t="s">
        <v>305</v>
      </c>
      <c r="C56" s="4">
        <v>2001</v>
      </c>
      <c r="D56" s="1" t="s">
        <v>987</v>
      </c>
      <c r="E56" s="1">
        <v>160</v>
      </c>
      <c r="H56" s="10" t="s">
        <v>971</v>
      </c>
    </row>
    <row r="57" spans="1:7" ht="12.75">
      <c r="A57" s="1" t="s">
        <v>206</v>
      </c>
      <c r="B57" s="3" t="s">
        <v>306</v>
      </c>
      <c r="C57" s="4">
        <v>1981</v>
      </c>
      <c r="D57" s="1" t="s">
        <v>987</v>
      </c>
      <c r="E57" s="1">
        <v>96</v>
      </c>
      <c r="G57" s="10" t="s">
        <v>971</v>
      </c>
    </row>
    <row r="58" spans="1:12" ht="12.75">
      <c r="A58" s="1" t="s">
        <v>207</v>
      </c>
      <c r="B58" s="3" t="s">
        <v>307</v>
      </c>
      <c r="C58" s="4">
        <v>1989</v>
      </c>
      <c r="D58" s="1" t="s">
        <v>987</v>
      </c>
      <c r="E58" s="1">
        <v>213</v>
      </c>
      <c r="H58" s="10" t="s">
        <v>971</v>
      </c>
      <c r="L58" s="10" t="s">
        <v>971</v>
      </c>
    </row>
    <row r="59" spans="1:25" ht="12.75">
      <c r="A59" s="1" t="s">
        <v>208</v>
      </c>
      <c r="B59" s="3" t="s">
        <v>308</v>
      </c>
      <c r="C59" s="4">
        <v>1972</v>
      </c>
      <c r="D59" s="1" t="s">
        <v>987</v>
      </c>
      <c r="E59" s="1">
        <v>567</v>
      </c>
      <c r="G59" s="10" t="s">
        <v>971</v>
      </c>
      <c r="Y59" s="10" t="s">
        <v>971</v>
      </c>
    </row>
    <row r="60" spans="1:12" ht="12.75">
      <c r="A60" s="1" t="s">
        <v>209</v>
      </c>
      <c r="B60" s="3" t="s">
        <v>865</v>
      </c>
      <c r="C60" s="4">
        <v>2004</v>
      </c>
      <c r="D60" s="1" t="s">
        <v>987</v>
      </c>
      <c r="E60" s="1">
        <v>248</v>
      </c>
      <c r="G60" s="10" t="s">
        <v>971</v>
      </c>
      <c r="L60" s="10" t="s">
        <v>971</v>
      </c>
    </row>
    <row r="61" spans="1:12" ht="12.75">
      <c r="A61" s="1" t="s">
        <v>210</v>
      </c>
      <c r="B61" s="3" t="s">
        <v>309</v>
      </c>
      <c r="C61" s="4">
        <v>1998</v>
      </c>
      <c r="D61" s="1" t="s">
        <v>987</v>
      </c>
      <c r="E61" s="1">
        <v>308</v>
      </c>
      <c r="H61" s="10" t="s">
        <v>971</v>
      </c>
      <c r="L61" s="10" t="s">
        <v>971</v>
      </c>
    </row>
    <row r="62" spans="1:12" ht="12.75">
      <c r="A62" s="1" t="s">
        <v>211</v>
      </c>
      <c r="B62" s="3" t="s">
        <v>310</v>
      </c>
      <c r="C62" s="4">
        <v>1993</v>
      </c>
      <c r="D62" s="1" t="s">
        <v>987</v>
      </c>
      <c r="E62" s="1">
        <v>223</v>
      </c>
      <c r="H62" s="10" t="s">
        <v>971</v>
      </c>
      <c r="L62" s="10" t="s">
        <v>971</v>
      </c>
    </row>
    <row r="63" spans="1:25" ht="12.75">
      <c r="A63" s="1" t="s">
        <v>212</v>
      </c>
      <c r="B63" s="3" t="s">
        <v>311</v>
      </c>
      <c r="C63" s="4" t="s">
        <v>973</v>
      </c>
      <c r="D63" s="1" t="s">
        <v>987</v>
      </c>
      <c r="E63" s="1">
        <v>15</v>
      </c>
      <c r="G63" s="10" t="s">
        <v>971</v>
      </c>
      <c r="W63" s="10" t="s">
        <v>971</v>
      </c>
      <c r="Y63" s="10" t="s">
        <v>971</v>
      </c>
    </row>
    <row r="64" spans="1:12" ht="12.75">
      <c r="A64" s="1" t="s">
        <v>213</v>
      </c>
      <c r="B64" s="3" t="s">
        <v>312</v>
      </c>
      <c r="C64" s="4">
        <v>1994</v>
      </c>
      <c r="D64" s="1" t="s">
        <v>987</v>
      </c>
      <c r="E64" s="1">
        <v>46</v>
      </c>
      <c r="H64" s="10" t="s">
        <v>971</v>
      </c>
      <c r="L64" s="10" t="s">
        <v>971</v>
      </c>
    </row>
    <row r="65" spans="1:10" ht="12.75">
      <c r="A65" s="1" t="s">
        <v>214</v>
      </c>
      <c r="B65" s="3" t="s">
        <v>313</v>
      </c>
      <c r="C65" s="4">
        <v>1974</v>
      </c>
      <c r="D65" s="1" t="s">
        <v>987</v>
      </c>
      <c r="E65" s="1">
        <v>41</v>
      </c>
      <c r="G65" s="10" t="s">
        <v>971</v>
      </c>
      <c r="J65" s="10" t="s">
        <v>971</v>
      </c>
    </row>
    <row r="66" spans="1:25" ht="12.75">
      <c r="A66" s="1" t="s">
        <v>215</v>
      </c>
      <c r="B66" s="3" t="s">
        <v>314</v>
      </c>
      <c r="C66" s="4">
        <v>1969</v>
      </c>
      <c r="D66" s="1" t="s">
        <v>987</v>
      </c>
      <c r="E66" s="1">
        <v>26</v>
      </c>
      <c r="G66" s="10" t="s">
        <v>971</v>
      </c>
      <c r="Y66" s="10" t="s">
        <v>971</v>
      </c>
    </row>
    <row r="67" spans="1:15" ht="12.75">
      <c r="A67" s="1" t="s">
        <v>216</v>
      </c>
      <c r="B67" s="3" t="s">
        <v>315</v>
      </c>
      <c r="C67" s="4">
        <v>1981</v>
      </c>
      <c r="D67" s="1" t="s">
        <v>987</v>
      </c>
      <c r="E67" s="1">
        <v>50</v>
      </c>
      <c r="G67" s="10" t="s">
        <v>971</v>
      </c>
      <c r="N67" s="10" t="s">
        <v>971</v>
      </c>
      <c r="O67" s="10" t="s">
        <v>971</v>
      </c>
    </row>
    <row r="68" spans="1:7" ht="12.75">
      <c r="A68" s="1" t="s">
        <v>217</v>
      </c>
      <c r="B68" s="3" t="s">
        <v>316</v>
      </c>
      <c r="C68" s="4" t="s">
        <v>973</v>
      </c>
      <c r="D68" s="1" t="s">
        <v>987</v>
      </c>
      <c r="E68" s="1">
        <v>20</v>
      </c>
      <c r="G68" s="10" t="s">
        <v>971</v>
      </c>
    </row>
    <row r="69" spans="1:10" ht="12.75">
      <c r="A69" s="1" t="s">
        <v>218</v>
      </c>
      <c r="B69" s="3" t="s">
        <v>317</v>
      </c>
      <c r="C69" s="4">
        <v>1972</v>
      </c>
      <c r="D69" s="1" t="s">
        <v>987</v>
      </c>
      <c r="E69" s="1">
        <v>47</v>
      </c>
      <c r="G69" s="10" t="s">
        <v>971</v>
      </c>
      <c r="J69" s="10" t="s">
        <v>971</v>
      </c>
    </row>
    <row r="70" spans="1:10" ht="12.75">
      <c r="A70" s="1" t="s">
        <v>219</v>
      </c>
      <c r="B70" s="3" t="s">
        <v>318</v>
      </c>
      <c r="C70" s="4">
        <v>1967</v>
      </c>
      <c r="D70" s="1" t="s">
        <v>987</v>
      </c>
      <c r="E70" s="1">
        <v>64</v>
      </c>
      <c r="H70" s="10" t="s">
        <v>971</v>
      </c>
      <c r="J70" s="10" t="s">
        <v>971</v>
      </c>
    </row>
    <row r="71" spans="1:25" ht="12.75">
      <c r="A71" s="1" t="s">
        <v>801</v>
      </c>
      <c r="B71" s="3" t="s">
        <v>319</v>
      </c>
      <c r="C71" s="4">
        <v>1965</v>
      </c>
      <c r="D71" s="1" t="s">
        <v>987</v>
      </c>
      <c r="E71" s="4">
        <v>72</v>
      </c>
      <c r="G71" s="10" t="s">
        <v>971</v>
      </c>
      <c r="Y71" s="10" t="s">
        <v>971</v>
      </c>
    </row>
    <row r="72" spans="1:25" ht="12.75">
      <c r="A72" s="1" t="s">
        <v>220</v>
      </c>
      <c r="B72" s="3" t="s">
        <v>320</v>
      </c>
      <c r="C72" s="4">
        <v>1973</v>
      </c>
      <c r="D72" s="1" t="s">
        <v>987</v>
      </c>
      <c r="E72" s="4">
        <v>99</v>
      </c>
      <c r="G72" s="10" t="s">
        <v>971</v>
      </c>
      <c r="Y72" s="10" t="s">
        <v>971</v>
      </c>
    </row>
    <row r="73" spans="1:25" ht="12.75">
      <c r="A73" s="1" t="s">
        <v>221</v>
      </c>
      <c r="B73" s="3" t="s">
        <v>321</v>
      </c>
      <c r="C73" s="4">
        <v>1961</v>
      </c>
      <c r="D73" s="1" t="s">
        <v>987</v>
      </c>
      <c r="E73" s="4">
        <v>128</v>
      </c>
      <c r="G73" s="10" t="s">
        <v>971</v>
      </c>
      <c r="Y73" s="10" t="s">
        <v>971</v>
      </c>
    </row>
    <row r="74" spans="1:25" ht="12.75">
      <c r="A74" s="1" t="s">
        <v>800</v>
      </c>
      <c r="B74" s="3" t="s">
        <v>322</v>
      </c>
      <c r="C74" s="4">
        <v>1977</v>
      </c>
      <c r="D74" s="1" t="s">
        <v>987</v>
      </c>
      <c r="E74" s="4" t="s">
        <v>973</v>
      </c>
      <c r="G74" s="10" t="s">
        <v>971</v>
      </c>
      <c r="Y74" s="10" t="s">
        <v>971</v>
      </c>
    </row>
    <row r="75" spans="1:7" ht="12.75">
      <c r="A75" s="1" t="s">
        <v>222</v>
      </c>
      <c r="B75" s="3" t="s">
        <v>323</v>
      </c>
      <c r="C75" s="4">
        <v>1980</v>
      </c>
      <c r="D75" s="1" t="s">
        <v>987</v>
      </c>
      <c r="E75" s="4">
        <v>43</v>
      </c>
      <c r="G75" s="10" t="s">
        <v>971</v>
      </c>
    </row>
    <row r="76" spans="1:10" ht="12.75">
      <c r="A76" s="1" t="s">
        <v>223</v>
      </c>
      <c r="B76" s="3" t="s">
        <v>324</v>
      </c>
      <c r="C76" s="4">
        <v>1965</v>
      </c>
      <c r="D76" s="1" t="s">
        <v>987</v>
      </c>
      <c r="E76" s="4">
        <v>26</v>
      </c>
      <c r="G76" s="10" t="s">
        <v>971</v>
      </c>
      <c r="J76" s="10" t="s">
        <v>971</v>
      </c>
    </row>
    <row r="77" spans="1:10" ht="12.75">
      <c r="A77" s="1" t="s">
        <v>224</v>
      </c>
      <c r="B77" s="3" t="s">
        <v>325</v>
      </c>
      <c r="C77" s="4">
        <v>1967</v>
      </c>
      <c r="D77" s="1" t="s">
        <v>987</v>
      </c>
      <c r="E77" s="4">
        <v>96</v>
      </c>
      <c r="G77" s="10" t="s">
        <v>971</v>
      </c>
      <c r="J77" s="10" t="s">
        <v>971</v>
      </c>
    </row>
    <row r="78" spans="1:8" ht="12.75">
      <c r="A78" s="1" t="s">
        <v>225</v>
      </c>
      <c r="B78" s="3" t="s">
        <v>326</v>
      </c>
      <c r="C78" s="4">
        <v>1962</v>
      </c>
      <c r="D78" s="1" t="s">
        <v>987</v>
      </c>
      <c r="E78" s="4">
        <v>40</v>
      </c>
      <c r="H78" s="10" t="s">
        <v>971</v>
      </c>
    </row>
    <row r="79" spans="1:8" ht="12.75">
      <c r="A79" s="1" t="s">
        <v>226</v>
      </c>
      <c r="B79" s="3" t="s">
        <v>327</v>
      </c>
      <c r="C79" s="4">
        <v>1989</v>
      </c>
      <c r="D79" s="1" t="s">
        <v>987</v>
      </c>
      <c r="E79" s="4">
        <v>21</v>
      </c>
      <c r="H79" s="10" t="s">
        <v>971</v>
      </c>
    </row>
    <row r="80" spans="1:8" ht="12.75">
      <c r="A80" s="1" t="s">
        <v>227</v>
      </c>
      <c r="B80" s="3" t="s">
        <v>328</v>
      </c>
      <c r="C80" s="4" t="s">
        <v>973</v>
      </c>
      <c r="D80" s="1" t="s">
        <v>987</v>
      </c>
      <c r="E80" s="4">
        <v>16</v>
      </c>
      <c r="H80" s="10" t="s">
        <v>971</v>
      </c>
    </row>
    <row r="81" spans="1:7" ht="12.75">
      <c r="A81" s="1" t="s">
        <v>791</v>
      </c>
      <c r="B81" s="3" t="s">
        <v>329</v>
      </c>
      <c r="C81" s="4">
        <v>1981</v>
      </c>
      <c r="D81" s="1" t="s">
        <v>987</v>
      </c>
      <c r="E81" s="4">
        <v>48</v>
      </c>
      <c r="G81" s="10" t="s">
        <v>971</v>
      </c>
    </row>
    <row r="82" spans="1:7" ht="12.75">
      <c r="A82" s="1" t="s">
        <v>228</v>
      </c>
      <c r="B82" s="3" t="s">
        <v>330</v>
      </c>
      <c r="C82" s="4">
        <v>1994</v>
      </c>
      <c r="D82" s="1" t="s">
        <v>987</v>
      </c>
      <c r="E82" s="4" t="s">
        <v>973</v>
      </c>
      <c r="G82" s="10" t="s">
        <v>971</v>
      </c>
    </row>
    <row r="83" spans="1:7" ht="12.75">
      <c r="A83" s="1" t="s">
        <v>230</v>
      </c>
      <c r="B83" s="3" t="s">
        <v>331</v>
      </c>
      <c r="C83" s="4">
        <v>1982</v>
      </c>
      <c r="D83" s="1" t="s">
        <v>987</v>
      </c>
      <c r="E83" s="4" t="s">
        <v>973</v>
      </c>
      <c r="G83" s="10" t="s">
        <v>971</v>
      </c>
    </row>
    <row r="84" spans="1:25" ht="12.75">
      <c r="A84" s="1" t="s">
        <v>231</v>
      </c>
      <c r="B84" s="3" t="s">
        <v>317</v>
      </c>
      <c r="C84" s="4" t="s">
        <v>973</v>
      </c>
      <c r="D84" s="1" t="s">
        <v>987</v>
      </c>
      <c r="E84" s="4" t="s">
        <v>973</v>
      </c>
      <c r="G84" s="10" t="s">
        <v>971</v>
      </c>
      <c r="Y84" s="10" t="s">
        <v>971</v>
      </c>
    </row>
    <row r="85" spans="1:25" ht="12.75">
      <c r="A85" s="1" t="s">
        <v>232</v>
      </c>
      <c r="B85" s="3" t="s">
        <v>303</v>
      </c>
      <c r="C85" s="4" t="s">
        <v>973</v>
      </c>
      <c r="D85" s="1" t="s">
        <v>987</v>
      </c>
      <c r="E85" s="4" t="s">
        <v>973</v>
      </c>
      <c r="G85" s="10" t="s">
        <v>971</v>
      </c>
      <c r="Y85" s="10" t="s">
        <v>971</v>
      </c>
    </row>
    <row r="86" spans="1:25" ht="12.75">
      <c r="A86" s="1" t="s">
        <v>233</v>
      </c>
      <c r="B86" s="3" t="s">
        <v>125</v>
      </c>
      <c r="C86" s="4">
        <v>1966</v>
      </c>
      <c r="D86" s="1" t="s">
        <v>987</v>
      </c>
      <c r="E86" s="4">
        <v>87</v>
      </c>
      <c r="G86" s="10" t="s">
        <v>971</v>
      </c>
      <c r="Y86" s="10" t="s">
        <v>971</v>
      </c>
    </row>
    <row r="87" spans="1:24" ht="12.75">
      <c r="A87" s="1" t="s">
        <v>931</v>
      </c>
      <c r="B87" s="3" t="s">
        <v>332</v>
      </c>
      <c r="C87" s="4">
        <v>1991</v>
      </c>
      <c r="D87" s="1" t="s">
        <v>988</v>
      </c>
      <c r="E87" s="4">
        <v>504</v>
      </c>
      <c r="H87" s="10" t="s">
        <v>971</v>
      </c>
      <c r="X87" s="10" t="s">
        <v>971</v>
      </c>
    </row>
    <row r="88" spans="1:24" ht="12.75">
      <c r="A88" s="1" t="s">
        <v>798</v>
      </c>
      <c r="B88" s="3" t="s">
        <v>333</v>
      </c>
      <c r="C88" s="4">
        <v>1964</v>
      </c>
      <c r="D88" s="1" t="s">
        <v>988</v>
      </c>
      <c r="E88" s="4">
        <v>248</v>
      </c>
      <c r="H88" s="10" t="s">
        <v>971</v>
      </c>
      <c r="X88" s="10" t="s">
        <v>971</v>
      </c>
    </row>
    <row r="89" spans="1:24" ht="12.75">
      <c r="A89" s="1" t="s">
        <v>234</v>
      </c>
      <c r="B89" s="3" t="s">
        <v>334</v>
      </c>
      <c r="C89" s="4">
        <v>1998</v>
      </c>
      <c r="D89" s="1" t="s">
        <v>988</v>
      </c>
      <c r="E89" s="1">
        <v>209</v>
      </c>
      <c r="F89" s="10" t="s">
        <v>971</v>
      </c>
      <c r="H89" s="10" t="s">
        <v>971</v>
      </c>
      <c r="X89" s="10" t="s">
        <v>971</v>
      </c>
    </row>
    <row r="90" spans="1:24" ht="12.75">
      <c r="A90" s="1" t="s">
        <v>229</v>
      </c>
      <c r="B90" s="3" t="s">
        <v>335</v>
      </c>
      <c r="C90" s="4">
        <v>1987</v>
      </c>
      <c r="D90" s="1" t="s">
        <v>988</v>
      </c>
      <c r="E90" s="1">
        <v>548</v>
      </c>
      <c r="H90" s="10" t="s">
        <v>971</v>
      </c>
      <c r="L90" s="10" t="s">
        <v>971</v>
      </c>
      <c r="X90" s="10" t="s">
        <v>971</v>
      </c>
    </row>
    <row r="91" spans="1:24" ht="12.75">
      <c r="A91" s="1" t="s">
        <v>799</v>
      </c>
      <c r="B91" s="3" t="s">
        <v>336</v>
      </c>
      <c r="C91" s="4">
        <v>1995</v>
      </c>
      <c r="D91" s="1" t="s">
        <v>988</v>
      </c>
      <c r="E91" s="1">
        <v>265</v>
      </c>
      <c r="H91" s="10" t="s">
        <v>971</v>
      </c>
      <c r="X91" s="10" t="s">
        <v>971</v>
      </c>
    </row>
    <row r="92" spans="1:25" ht="12.75">
      <c r="A92" s="1" t="s">
        <v>64</v>
      </c>
      <c r="B92" s="3" t="s">
        <v>65</v>
      </c>
      <c r="C92" s="4">
        <v>2005</v>
      </c>
      <c r="D92" s="1" t="s">
        <v>988</v>
      </c>
      <c r="E92" s="1">
        <v>183</v>
      </c>
      <c r="G92" s="10" t="s">
        <v>971</v>
      </c>
      <c r="J92" s="10" t="s">
        <v>971</v>
      </c>
      <c r="X92" s="10" t="s">
        <v>971</v>
      </c>
      <c r="Y92" s="10" t="s">
        <v>971</v>
      </c>
    </row>
    <row r="93" spans="1:24" ht="12.75">
      <c r="A93" s="1" t="s">
        <v>235</v>
      </c>
      <c r="B93" s="3" t="s">
        <v>278</v>
      </c>
      <c r="C93" s="4">
        <v>1998</v>
      </c>
      <c r="D93" s="1" t="s">
        <v>988</v>
      </c>
      <c r="E93" s="1">
        <v>495</v>
      </c>
      <c r="H93" s="10" t="s">
        <v>971</v>
      </c>
      <c r="I93" s="10" t="s">
        <v>971</v>
      </c>
      <c r="L93" s="10" t="s">
        <v>971</v>
      </c>
      <c r="X93" s="10" t="s">
        <v>971</v>
      </c>
    </row>
    <row r="94" spans="1:24" ht="12.75">
      <c r="A94" s="1" t="s">
        <v>236</v>
      </c>
      <c r="B94" s="3" t="s">
        <v>337</v>
      </c>
      <c r="C94" s="4">
        <v>1974</v>
      </c>
      <c r="D94" s="1" t="s">
        <v>988</v>
      </c>
      <c r="E94" s="1">
        <v>195</v>
      </c>
      <c r="H94" s="10" t="s">
        <v>971</v>
      </c>
      <c r="L94" s="10" t="s">
        <v>971</v>
      </c>
      <c r="X94" s="10" t="s">
        <v>971</v>
      </c>
    </row>
    <row r="95" spans="1:24" ht="12.75">
      <c r="A95" s="1" t="s">
        <v>237</v>
      </c>
      <c r="B95" s="3" t="s">
        <v>269</v>
      </c>
      <c r="C95" s="4">
        <v>1995</v>
      </c>
      <c r="D95" s="1" t="s">
        <v>988</v>
      </c>
      <c r="E95" s="1">
        <v>336</v>
      </c>
      <c r="H95" s="10" t="s">
        <v>971</v>
      </c>
      <c r="L95" s="10" t="s">
        <v>971</v>
      </c>
      <c r="X95" s="10" t="s">
        <v>971</v>
      </c>
    </row>
    <row r="96" spans="1:24" ht="12.75">
      <c r="A96" s="1" t="s">
        <v>238</v>
      </c>
      <c r="B96" s="3" t="s">
        <v>270</v>
      </c>
      <c r="C96" s="4">
        <v>1963</v>
      </c>
      <c r="D96" s="1" t="s">
        <v>988</v>
      </c>
      <c r="E96" s="1">
        <v>336</v>
      </c>
      <c r="H96" s="10" t="s">
        <v>971</v>
      </c>
      <c r="X96" s="10" t="s">
        <v>971</v>
      </c>
    </row>
    <row r="97" spans="1:24" ht="12.75">
      <c r="A97" s="1" t="s">
        <v>931</v>
      </c>
      <c r="B97" s="3" t="s">
        <v>271</v>
      </c>
      <c r="C97" s="4">
        <v>1994</v>
      </c>
      <c r="D97" s="1" t="s">
        <v>988</v>
      </c>
      <c r="E97" s="1">
        <v>375</v>
      </c>
      <c r="G97" s="10" t="s">
        <v>971</v>
      </c>
      <c r="I97" s="10" t="s">
        <v>971</v>
      </c>
      <c r="L97" s="10" t="s">
        <v>971</v>
      </c>
      <c r="X97" s="10" t="s">
        <v>971</v>
      </c>
    </row>
    <row r="98" spans="1:24" ht="12.75">
      <c r="A98" s="1" t="s">
        <v>239</v>
      </c>
      <c r="B98" s="3" t="s">
        <v>272</v>
      </c>
      <c r="C98" s="4">
        <v>1997</v>
      </c>
      <c r="D98" s="1" t="s">
        <v>988</v>
      </c>
      <c r="E98" s="1">
        <v>181</v>
      </c>
      <c r="H98" s="10" t="s">
        <v>971</v>
      </c>
      <c r="X98" s="10" t="s">
        <v>971</v>
      </c>
    </row>
    <row r="99" spans="1:24" ht="12.75">
      <c r="A99" s="1" t="s">
        <v>792</v>
      </c>
      <c r="B99" s="3" t="s">
        <v>273</v>
      </c>
      <c r="C99" s="4">
        <v>2001</v>
      </c>
      <c r="D99" s="1" t="s">
        <v>988</v>
      </c>
      <c r="E99" s="1">
        <v>738</v>
      </c>
      <c r="H99" s="10" t="s">
        <v>971</v>
      </c>
      <c r="L99" s="10" t="s">
        <v>971</v>
      </c>
      <c r="X99" s="10" t="s">
        <v>971</v>
      </c>
    </row>
    <row r="100" spans="1:24" ht="12.75">
      <c r="A100" s="1" t="s">
        <v>785</v>
      </c>
      <c r="B100" s="3" t="s">
        <v>786</v>
      </c>
      <c r="C100" s="4">
        <v>1980</v>
      </c>
      <c r="D100" s="1" t="s">
        <v>988</v>
      </c>
      <c r="E100" s="1">
        <v>761</v>
      </c>
      <c r="F100" s="10" t="s">
        <v>971</v>
      </c>
      <c r="H100" s="10" t="s">
        <v>971</v>
      </c>
      <c r="I100" s="10" t="s">
        <v>971</v>
      </c>
      <c r="X100" s="10" t="s">
        <v>971</v>
      </c>
    </row>
    <row r="101" spans="1:24" ht="12.75">
      <c r="A101" s="1" t="s">
        <v>240</v>
      </c>
      <c r="B101" s="3" t="s">
        <v>274</v>
      </c>
      <c r="C101" s="4">
        <v>1979</v>
      </c>
      <c r="D101" s="1" t="s">
        <v>988</v>
      </c>
      <c r="E101" s="1">
        <v>266</v>
      </c>
      <c r="H101" s="10" t="s">
        <v>971</v>
      </c>
      <c r="L101" s="10" t="s">
        <v>971</v>
      </c>
      <c r="X101" s="10" t="s">
        <v>971</v>
      </c>
    </row>
    <row r="102" spans="1:24" ht="12.75">
      <c r="A102" s="1" t="s">
        <v>241</v>
      </c>
      <c r="B102" s="3" t="s">
        <v>155</v>
      </c>
      <c r="C102" s="4">
        <v>1992</v>
      </c>
      <c r="D102" s="1" t="s">
        <v>988</v>
      </c>
      <c r="E102" s="1">
        <v>924</v>
      </c>
      <c r="H102" s="10" t="s">
        <v>971</v>
      </c>
      <c r="L102" s="10" t="s">
        <v>971</v>
      </c>
      <c r="X102" s="10" t="s">
        <v>971</v>
      </c>
    </row>
    <row r="103" spans="1:24" ht="12.75">
      <c r="A103" s="1" t="s">
        <v>793</v>
      </c>
      <c r="B103" s="3" t="s">
        <v>275</v>
      </c>
      <c r="C103" s="4">
        <v>1981</v>
      </c>
      <c r="D103" s="1" t="s">
        <v>988</v>
      </c>
      <c r="E103" s="1">
        <v>514</v>
      </c>
      <c r="H103" s="10" t="s">
        <v>971</v>
      </c>
      <c r="L103" s="10" t="s">
        <v>971</v>
      </c>
      <c r="X103" s="10" t="s">
        <v>971</v>
      </c>
    </row>
    <row r="104" spans="1:24" ht="12.75">
      <c r="A104" s="1" t="s">
        <v>242</v>
      </c>
      <c r="B104" s="3" t="s">
        <v>276</v>
      </c>
      <c r="C104" s="4">
        <v>1979</v>
      </c>
      <c r="D104" s="1" t="s">
        <v>988</v>
      </c>
      <c r="E104" s="1">
        <v>408</v>
      </c>
      <c r="H104" s="10" t="s">
        <v>971</v>
      </c>
      <c r="L104" s="10" t="s">
        <v>971</v>
      </c>
      <c r="X104" s="10" t="s">
        <v>971</v>
      </c>
    </row>
    <row r="105" spans="1:24" ht="12.75">
      <c r="A105" s="1" t="s">
        <v>243</v>
      </c>
      <c r="B105" s="3" t="s">
        <v>277</v>
      </c>
      <c r="C105" s="4" t="s">
        <v>973</v>
      </c>
      <c r="D105" s="1" t="s">
        <v>988</v>
      </c>
      <c r="E105" s="1">
        <v>39</v>
      </c>
      <c r="H105" s="10" t="s">
        <v>971</v>
      </c>
      <c r="L105" s="10" t="s">
        <v>971</v>
      </c>
      <c r="X105" s="10" t="s">
        <v>971</v>
      </c>
    </row>
    <row r="106" spans="1:24" ht="12.75">
      <c r="A106" s="1" t="s">
        <v>244</v>
      </c>
      <c r="B106" s="3" t="s">
        <v>278</v>
      </c>
      <c r="C106" s="4">
        <v>1991</v>
      </c>
      <c r="D106" s="1" t="s">
        <v>988</v>
      </c>
      <c r="E106" s="1">
        <v>529</v>
      </c>
      <c r="H106" s="10" t="s">
        <v>971</v>
      </c>
      <c r="L106" s="10" t="s">
        <v>971</v>
      </c>
      <c r="X106" s="10" t="s">
        <v>971</v>
      </c>
    </row>
    <row r="107" spans="1:24" ht="12.75">
      <c r="A107" s="1" t="s">
        <v>245</v>
      </c>
      <c r="B107" s="3" t="s">
        <v>279</v>
      </c>
      <c r="C107" s="4">
        <v>1983</v>
      </c>
      <c r="D107" s="1" t="s">
        <v>988</v>
      </c>
      <c r="E107" s="1">
        <v>380</v>
      </c>
      <c r="H107" s="10" t="s">
        <v>971</v>
      </c>
      <c r="L107" s="10" t="s">
        <v>971</v>
      </c>
      <c r="X107" s="10" t="s">
        <v>971</v>
      </c>
    </row>
    <row r="108" spans="1:24" ht="12.75">
      <c r="A108" s="1" t="s">
        <v>245</v>
      </c>
      <c r="B108" s="3" t="s">
        <v>279</v>
      </c>
      <c r="C108" s="4">
        <v>1991</v>
      </c>
      <c r="D108" s="1" t="s">
        <v>988</v>
      </c>
      <c r="E108" s="1">
        <v>411</v>
      </c>
      <c r="H108" s="10" t="s">
        <v>971</v>
      </c>
      <c r="L108" s="10" t="s">
        <v>971</v>
      </c>
      <c r="X108" s="10" t="s">
        <v>971</v>
      </c>
    </row>
    <row r="109" spans="1:24" ht="12.75">
      <c r="A109" s="1" t="s">
        <v>246</v>
      </c>
      <c r="B109" s="3" t="s">
        <v>280</v>
      </c>
      <c r="C109" s="4">
        <v>1995</v>
      </c>
      <c r="D109" s="1" t="s">
        <v>988</v>
      </c>
      <c r="E109" s="1">
        <v>156</v>
      </c>
      <c r="H109" s="10" t="s">
        <v>971</v>
      </c>
      <c r="L109" s="10" t="s">
        <v>971</v>
      </c>
      <c r="X109" s="10" t="s">
        <v>971</v>
      </c>
    </row>
    <row r="110" spans="1:24" ht="12.75">
      <c r="A110" s="1" t="s">
        <v>247</v>
      </c>
      <c r="B110" s="3" t="s">
        <v>281</v>
      </c>
      <c r="C110" s="4">
        <v>2001</v>
      </c>
      <c r="D110" s="1" t="s">
        <v>988</v>
      </c>
      <c r="E110" s="1">
        <v>432</v>
      </c>
      <c r="G110" s="10" t="s">
        <v>971</v>
      </c>
      <c r="L110" s="10" t="s">
        <v>971</v>
      </c>
      <c r="X110" s="10" t="s">
        <v>971</v>
      </c>
    </row>
    <row r="111" spans="1:24" ht="12.75">
      <c r="A111" s="1" t="s">
        <v>248</v>
      </c>
      <c r="B111" s="3" t="s">
        <v>282</v>
      </c>
      <c r="C111" s="4">
        <v>1987</v>
      </c>
      <c r="D111" s="1" t="s">
        <v>988</v>
      </c>
      <c r="E111" s="1">
        <v>711</v>
      </c>
      <c r="H111" s="10" t="s">
        <v>971</v>
      </c>
      <c r="J111" s="10" t="s">
        <v>971</v>
      </c>
      <c r="X111" s="10" t="s">
        <v>971</v>
      </c>
    </row>
    <row r="112" spans="1:24" ht="12.75">
      <c r="A112" s="1" t="s">
        <v>1212</v>
      </c>
      <c r="B112" s="3" t="s">
        <v>1213</v>
      </c>
      <c r="C112" s="1">
        <v>1979</v>
      </c>
      <c r="D112" s="1" t="s">
        <v>988</v>
      </c>
      <c r="E112" s="1">
        <v>59</v>
      </c>
      <c r="H112" s="10" t="s">
        <v>971</v>
      </c>
      <c r="X112" s="10" t="s">
        <v>971</v>
      </c>
    </row>
    <row r="113" spans="1:8" ht="12.75">
      <c r="A113" s="1" t="s">
        <v>249</v>
      </c>
      <c r="B113" s="3" t="s">
        <v>1161</v>
      </c>
      <c r="C113" s="1">
        <v>2001</v>
      </c>
      <c r="D113" s="1" t="s">
        <v>988</v>
      </c>
      <c r="E113" s="1">
        <v>192</v>
      </c>
      <c r="H113" s="10" t="s">
        <v>971</v>
      </c>
    </row>
    <row r="114" spans="1:7" ht="12.75">
      <c r="A114" s="1" t="s">
        <v>250</v>
      </c>
      <c r="B114" s="3" t="s">
        <v>784</v>
      </c>
      <c r="C114" s="1">
        <v>1981</v>
      </c>
      <c r="D114" s="1" t="s">
        <v>989</v>
      </c>
      <c r="E114" s="1">
        <v>155</v>
      </c>
      <c r="G114" s="10" t="s">
        <v>971</v>
      </c>
    </row>
    <row r="115" spans="1:7" ht="12.75">
      <c r="A115" s="1" t="s">
        <v>251</v>
      </c>
      <c r="B115" s="3" t="s">
        <v>75</v>
      </c>
      <c r="C115" s="1">
        <v>2008</v>
      </c>
      <c r="D115" s="1" t="s">
        <v>989</v>
      </c>
      <c r="E115" s="4">
        <v>128</v>
      </c>
      <c r="G115" s="10" t="s">
        <v>971</v>
      </c>
    </row>
    <row r="116" spans="1:16" ht="12.75">
      <c r="A116" s="1" t="s">
        <v>794</v>
      </c>
      <c r="B116" s="3" t="s">
        <v>283</v>
      </c>
      <c r="C116" s="1">
        <v>1984</v>
      </c>
      <c r="D116" s="1" t="s">
        <v>989</v>
      </c>
      <c r="E116" s="4">
        <v>156</v>
      </c>
      <c r="H116" s="10" t="s">
        <v>971</v>
      </c>
      <c r="P116" s="10" t="s">
        <v>971</v>
      </c>
    </row>
    <row r="117" spans="1:7" ht="12.75">
      <c r="A117" s="1" t="s">
        <v>929</v>
      </c>
      <c r="B117" s="3" t="s">
        <v>284</v>
      </c>
      <c r="C117" s="1">
        <v>1995</v>
      </c>
      <c r="D117" s="1" t="s">
        <v>989</v>
      </c>
      <c r="E117" s="4" t="s">
        <v>973</v>
      </c>
      <c r="F117" s="10" t="s">
        <v>971</v>
      </c>
      <c r="G117" s="10" t="s">
        <v>971</v>
      </c>
    </row>
    <row r="118" spans="1:12" ht="12.75">
      <c r="A118" s="1" t="s">
        <v>252</v>
      </c>
      <c r="B118" s="3" t="s">
        <v>285</v>
      </c>
      <c r="C118" s="1">
        <v>1992</v>
      </c>
      <c r="D118" s="1" t="s">
        <v>989</v>
      </c>
      <c r="E118" s="4">
        <v>192</v>
      </c>
      <c r="G118" s="10" t="s">
        <v>971</v>
      </c>
      <c r="L118" s="10" t="s">
        <v>971</v>
      </c>
    </row>
    <row r="119" spans="1:8" ht="12.75">
      <c r="A119" s="1" t="s">
        <v>253</v>
      </c>
      <c r="B119" s="3" t="s">
        <v>286</v>
      </c>
      <c r="C119" s="1">
        <v>1992</v>
      </c>
      <c r="D119" s="1" t="s">
        <v>989</v>
      </c>
      <c r="E119" s="4">
        <v>99</v>
      </c>
      <c r="H119" s="10" t="s">
        <v>971</v>
      </c>
    </row>
    <row r="120" spans="1:8" ht="12.75">
      <c r="A120" s="1" t="s">
        <v>254</v>
      </c>
      <c r="B120" s="3" t="s">
        <v>287</v>
      </c>
      <c r="C120" s="4">
        <v>2002</v>
      </c>
      <c r="D120" s="1" t="s">
        <v>989</v>
      </c>
      <c r="E120" s="4">
        <v>608</v>
      </c>
      <c r="H120" s="10" t="s">
        <v>971</v>
      </c>
    </row>
    <row r="121" spans="1:12" ht="12.75">
      <c r="A121" s="1" t="s">
        <v>255</v>
      </c>
      <c r="B121" s="3" t="s">
        <v>288</v>
      </c>
      <c r="C121" s="4" t="s">
        <v>973</v>
      </c>
      <c r="D121" s="1" t="s">
        <v>989</v>
      </c>
      <c r="E121" s="4">
        <v>90</v>
      </c>
      <c r="H121" s="10" t="s">
        <v>971</v>
      </c>
      <c r="L121" s="10" t="s">
        <v>971</v>
      </c>
    </row>
    <row r="122" spans="1:25" ht="12.75">
      <c r="A122" s="1" t="s">
        <v>256</v>
      </c>
      <c r="B122" s="3" t="s">
        <v>289</v>
      </c>
      <c r="C122" s="4">
        <v>1972</v>
      </c>
      <c r="D122" s="1" t="s">
        <v>989</v>
      </c>
      <c r="E122" s="4">
        <v>48</v>
      </c>
      <c r="G122" s="10" t="s">
        <v>971</v>
      </c>
      <c r="Y122" s="10" t="s">
        <v>1294</v>
      </c>
    </row>
    <row r="123" spans="1:12" ht="12.75">
      <c r="A123" s="1" t="s">
        <v>257</v>
      </c>
      <c r="B123" s="3" t="s">
        <v>290</v>
      </c>
      <c r="C123" s="4">
        <v>1977</v>
      </c>
      <c r="D123" s="1" t="s">
        <v>989</v>
      </c>
      <c r="E123" s="4">
        <v>20</v>
      </c>
      <c r="G123" s="10" t="s">
        <v>971</v>
      </c>
      <c r="L123" s="10" t="s">
        <v>971</v>
      </c>
    </row>
    <row r="124" spans="1:12" ht="12.75">
      <c r="A124" s="1" t="s">
        <v>258</v>
      </c>
      <c r="B124" s="3" t="s">
        <v>291</v>
      </c>
      <c r="C124" s="4">
        <v>1944</v>
      </c>
      <c r="D124" s="1" t="s">
        <v>989</v>
      </c>
      <c r="E124" s="4">
        <v>70</v>
      </c>
      <c r="G124" s="10" t="s">
        <v>971</v>
      </c>
      <c r="L124" s="10" t="s">
        <v>971</v>
      </c>
    </row>
    <row r="125" spans="1:12" ht="12.75">
      <c r="A125" s="1" t="s">
        <v>259</v>
      </c>
      <c r="B125" s="3" t="s">
        <v>292</v>
      </c>
      <c r="C125" s="4">
        <v>1974</v>
      </c>
      <c r="D125" s="1" t="s">
        <v>989</v>
      </c>
      <c r="E125" s="4" t="s">
        <v>973</v>
      </c>
      <c r="H125" s="10" t="s">
        <v>971</v>
      </c>
      <c r="L125" s="10" t="s">
        <v>971</v>
      </c>
    </row>
    <row r="126" spans="1:12" ht="12.75">
      <c r="A126" s="1" t="s">
        <v>795</v>
      </c>
      <c r="B126" s="3" t="s">
        <v>293</v>
      </c>
      <c r="C126" s="4">
        <v>1975</v>
      </c>
      <c r="D126" s="1" t="s">
        <v>989</v>
      </c>
      <c r="E126" s="4">
        <v>191</v>
      </c>
      <c r="G126" s="10" t="s">
        <v>971</v>
      </c>
      <c r="L126" s="10" t="s">
        <v>971</v>
      </c>
    </row>
    <row r="127" spans="1:7" ht="12.75">
      <c r="A127" s="1" t="s">
        <v>260</v>
      </c>
      <c r="B127" s="3" t="s">
        <v>294</v>
      </c>
      <c r="C127" s="4" t="s">
        <v>973</v>
      </c>
      <c r="D127" s="1" t="s">
        <v>989</v>
      </c>
      <c r="E127" s="4">
        <v>36</v>
      </c>
      <c r="G127" s="10" t="s">
        <v>971</v>
      </c>
    </row>
    <row r="128" spans="1:16" ht="12.75">
      <c r="A128" s="1" t="s">
        <v>261</v>
      </c>
      <c r="B128" s="3" t="s">
        <v>295</v>
      </c>
      <c r="C128" s="4" t="s">
        <v>973</v>
      </c>
      <c r="D128" s="1" t="s">
        <v>989</v>
      </c>
      <c r="E128" s="4" t="s">
        <v>973</v>
      </c>
      <c r="G128" s="10" t="s">
        <v>971</v>
      </c>
      <c r="P128" s="10" t="s">
        <v>971</v>
      </c>
    </row>
    <row r="129" spans="1:16" ht="12.75">
      <c r="A129" s="1" t="s">
        <v>262</v>
      </c>
      <c r="B129" s="3" t="s">
        <v>296</v>
      </c>
      <c r="C129" s="4">
        <v>1981</v>
      </c>
      <c r="D129" s="1" t="s">
        <v>989</v>
      </c>
      <c r="E129" s="4">
        <v>90</v>
      </c>
      <c r="H129" s="10" t="s">
        <v>971</v>
      </c>
      <c r="L129" s="10" t="s">
        <v>971</v>
      </c>
      <c r="P129" s="10" t="s">
        <v>971</v>
      </c>
    </row>
    <row r="130" spans="1:12" ht="12.75">
      <c r="A130" s="1" t="s">
        <v>263</v>
      </c>
      <c r="B130" s="3" t="s">
        <v>297</v>
      </c>
      <c r="C130" s="4">
        <v>1961</v>
      </c>
      <c r="D130" s="1" t="s">
        <v>989</v>
      </c>
      <c r="E130" s="4">
        <v>15</v>
      </c>
      <c r="H130" s="10" t="s">
        <v>971</v>
      </c>
      <c r="L130" s="10" t="s">
        <v>971</v>
      </c>
    </row>
    <row r="131" spans="1:24" ht="12.75">
      <c r="A131" s="1" t="s">
        <v>386</v>
      </c>
      <c r="B131" s="3" t="s">
        <v>783</v>
      </c>
      <c r="C131" s="4">
        <v>1971</v>
      </c>
      <c r="D131" s="1" t="s">
        <v>989</v>
      </c>
      <c r="E131" s="1">
        <v>174</v>
      </c>
      <c r="G131" s="10" t="s">
        <v>971</v>
      </c>
      <c r="J131" s="10" t="s">
        <v>971</v>
      </c>
      <c r="K131" s="10" t="s">
        <v>971</v>
      </c>
      <c r="X131" s="10" t="s">
        <v>971</v>
      </c>
    </row>
    <row r="132" spans="1:24" ht="12.75">
      <c r="A132" s="1" t="s">
        <v>386</v>
      </c>
      <c r="B132" s="3" t="s">
        <v>783</v>
      </c>
      <c r="C132" s="4">
        <v>1971</v>
      </c>
      <c r="D132" s="1" t="s">
        <v>989</v>
      </c>
      <c r="E132" s="1">
        <v>39</v>
      </c>
      <c r="G132" s="10" t="s">
        <v>971</v>
      </c>
      <c r="J132" s="10" t="s">
        <v>971</v>
      </c>
      <c r="K132" s="10" t="s">
        <v>971</v>
      </c>
      <c r="X132" s="10" t="s">
        <v>971</v>
      </c>
    </row>
    <row r="133" spans="1:7" ht="12.75">
      <c r="A133" s="1" t="s">
        <v>796</v>
      </c>
      <c r="B133" s="3" t="s">
        <v>351</v>
      </c>
      <c r="C133" s="4">
        <v>1993</v>
      </c>
      <c r="D133" s="1" t="s">
        <v>989</v>
      </c>
      <c r="E133" s="1">
        <v>47</v>
      </c>
      <c r="G133" s="10" t="s">
        <v>971</v>
      </c>
    </row>
    <row r="134" spans="1:8" ht="12.75">
      <c r="A134" s="1" t="s">
        <v>797</v>
      </c>
      <c r="B134" s="3" t="s">
        <v>352</v>
      </c>
      <c r="C134" s="4" t="s">
        <v>973</v>
      </c>
      <c r="D134" s="1" t="s">
        <v>989</v>
      </c>
      <c r="E134" s="1">
        <v>59</v>
      </c>
      <c r="H134" s="10" t="s">
        <v>971</v>
      </c>
    </row>
    <row r="135" spans="1:24" ht="12.75">
      <c r="A135" s="1" t="s">
        <v>264</v>
      </c>
      <c r="B135" s="3" t="s">
        <v>1161</v>
      </c>
      <c r="C135" s="4">
        <v>1989</v>
      </c>
      <c r="D135" s="1" t="s">
        <v>989</v>
      </c>
      <c r="E135" s="1">
        <v>101</v>
      </c>
      <c r="G135" s="10" t="s">
        <v>971</v>
      </c>
      <c r="X135" s="10" t="s">
        <v>971</v>
      </c>
    </row>
    <row r="136" spans="1:12" ht="12.75">
      <c r="A136" s="1" t="s">
        <v>265</v>
      </c>
      <c r="B136" s="3" t="s">
        <v>353</v>
      </c>
      <c r="C136" s="4">
        <v>1972</v>
      </c>
      <c r="D136" s="1" t="s">
        <v>989</v>
      </c>
      <c r="E136" s="4">
        <v>319</v>
      </c>
      <c r="H136" s="10" t="s">
        <v>971</v>
      </c>
      <c r="L136" s="10" t="s">
        <v>971</v>
      </c>
    </row>
    <row r="137" spans="1:10" ht="12.75">
      <c r="A137" s="1" t="s">
        <v>990</v>
      </c>
      <c r="B137" s="3" t="s">
        <v>991</v>
      </c>
      <c r="C137" s="4">
        <v>2008</v>
      </c>
      <c r="D137" s="1" t="s">
        <v>992</v>
      </c>
      <c r="E137" s="4">
        <v>390</v>
      </c>
      <c r="F137" s="10" t="s">
        <v>971</v>
      </c>
      <c r="G137" s="10" t="s">
        <v>971</v>
      </c>
      <c r="J137" s="10" t="s">
        <v>971</v>
      </c>
    </row>
    <row r="138" spans="1:7" ht="12.75">
      <c r="A138" s="1" t="s">
        <v>993</v>
      </c>
      <c r="B138" s="3" t="s">
        <v>994</v>
      </c>
      <c r="C138" s="4">
        <v>2003</v>
      </c>
      <c r="D138" s="1" t="s">
        <v>992</v>
      </c>
      <c r="E138" s="4">
        <v>311</v>
      </c>
      <c r="F138" s="10" t="s">
        <v>971</v>
      </c>
      <c r="G138" s="10" t="s">
        <v>971</v>
      </c>
    </row>
    <row r="139" spans="1:21" ht="12.75">
      <c r="A139" s="1" t="s">
        <v>995</v>
      </c>
      <c r="B139" s="3" t="s">
        <v>996</v>
      </c>
      <c r="C139" s="4">
        <v>2000</v>
      </c>
      <c r="D139" s="1" t="s">
        <v>992</v>
      </c>
      <c r="E139" s="4">
        <v>47</v>
      </c>
      <c r="G139" s="10" t="s">
        <v>971</v>
      </c>
      <c r="T139" s="10" t="s">
        <v>971</v>
      </c>
      <c r="U139" s="10" t="s">
        <v>971</v>
      </c>
    </row>
    <row r="140" spans="1:21" ht="12.75">
      <c r="A140" s="1" t="s">
        <v>997</v>
      </c>
      <c r="B140" s="3" t="s">
        <v>996</v>
      </c>
      <c r="C140" s="4">
        <v>2001</v>
      </c>
      <c r="D140" s="1" t="s">
        <v>992</v>
      </c>
      <c r="E140" s="4">
        <v>45</v>
      </c>
      <c r="G140" s="10" t="s">
        <v>971</v>
      </c>
      <c r="T140" s="10" t="s">
        <v>971</v>
      </c>
      <c r="U140" s="10" t="s">
        <v>971</v>
      </c>
    </row>
    <row r="141" spans="1:21" ht="12.75">
      <c r="A141" s="1" t="s">
        <v>998</v>
      </c>
      <c r="B141" s="3" t="s">
        <v>996</v>
      </c>
      <c r="C141" s="4">
        <v>1999</v>
      </c>
      <c r="D141" s="1" t="s">
        <v>992</v>
      </c>
      <c r="E141" s="4">
        <v>45</v>
      </c>
      <c r="G141" s="10" t="s">
        <v>971</v>
      </c>
      <c r="T141" s="10" t="s">
        <v>971</v>
      </c>
      <c r="U141" s="10" t="s">
        <v>971</v>
      </c>
    </row>
    <row r="142" spans="1:21" ht="12.75">
      <c r="A142" s="1" t="s">
        <v>999</v>
      </c>
      <c r="B142" s="3" t="s">
        <v>996</v>
      </c>
      <c r="C142" s="1">
        <v>2001</v>
      </c>
      <c r="D142" s="1" t="s">
        <v>992</v>
      </c>
      <c r="E142" s="4">
        <v>49</v>
      </c>
      <c r="H142" s="10" t="s">
        <v>971</v>
      </c>
      <c r="T142" s="10" t="s">
        <v>971</v>
      </c>
      <c r="U142" s="10" t="s">
        <v>971</v>
      </c>
    </row>
    <row r="143" spans="1:21" ht="12.75">
      <c r="A143" s="1" t="s">
        <v>266</v>
      </c>
      <c r="B143" s="3" t="s">
        <v>1000</v>
      </c>
      <c r="C143" s="1">
        <v>2001</v>
      </c>
      <c r="D143" s="1" t="s">
        <v>992</v>
      </c>
      <c r="E143" s="4" t="s">
        <v>973</v>
      </c>
      <c r="F143" s="10" t="s">
        <v>971</v>
      </c>
      <c r="G143" s="10" t="s">
        <v>971</v>
      </c>
      <c r="T143" s="10" t="s">
        <v>971</v>
      </c>
      <c r="U143" s="10" t="s">
        <v>971</v>
      </c>
    </row>
    <row r="144" spans="1:21" ht="12.75">
      <c r="A144" s="1" t="s">
        <v>1001</v>
      </c>
      <c r="B144" s="3" t="s">
        <v>1002</v>
      </c>
      <c r="C144" s="1">
        <v>1997</v>
      </c>
      <c r="D144" s="1" t="s">
        <v>992</v>
      </c>
      <c r="E144" s="4">
        <v>239</v>
      </c>
      <c r="F144" s="10" t="s">
        <v>971</v>
      </c>
      <c r="G144" s="10" t="s">
        <v>971</v>
      </c>
      <c r="U144" s="10" t="s">
        <v>971</v>
      </c>
    </row>
    <row r="145" spans="1:21" ht="12.75">
      <c r="A145" s="1" t="s">
        <v>1003</v>
      </c>
      <c r="B145" s="3" t="s">
        <v>1004</v>
      </c>
      <c r="C145" s="1">
        <v>1991</v>
      </c>
      <c r="D145" s="1" t="s">
        <v>992</v>
      </c>
      <c r="E145" s="4">
        <v>29</v>
      </c>
      <c r="G145" s="10" t="s">
        <v>971</v>
      </c>
      <c r="U145" s="10" t="s">
        <v>971</v>
      </c>
    </row>
    <row r="146" spans="1:21" ht="12.75">
      <c r="A146" s="1" t="s">
        <v>1005</v>
      </c>
      <c r="B146" s="3" t="s">
        <v>1006</v>
      </c>
      <c r="C146" s="1">
        <v>1999</v>
      </c>
      <c r="D146" s="1" t="s">
        <v>1007</v>
      </c>
      <c r="E146" s="4">
        <v>200</v>
      </c>
      <c r="F146" s="10" t="s">
        <v>971</v>
      </c>
      <c r="H146" s="10" t="s">
        <v>971</v>
      </c>
      <c r="J146" s="10" t="s">
        <v>971</v>
      </c>
      <c r="U146" s="10" t="s">
        <v>971</v>
      </c>
    </row>
    <row r="147" spans="1:12" ht="12.75">
      <c r="A147" s="1" t="s">
        <v>1008</v>
      </c>
      <c r="B147" s="3" t="s">
        <v>1009</v>
      </c>
      <c r="C147" s="1">
        <v>2004</v>
      </c>
      <c r="D147" s="1" t="s">
        <v>1007</v>
      </c>
      <c r="E147" s="4">
        <v>192</v>
      </c>
      <c r="F147" s="10" t="s">
        <v>971</v>
      </c>
      <c r="H147" s="10" t="s">
        <v>971</v>
      </c>
      <c r="L147" s="10" t="s">
        <v>971</v>
      </c>
    </row>
    <row r="148" spans="1:15" ht="12.75">
      <c r="A148" s="1" t="s">
        <v>1010</v>
      </c>
      <c r="B148" s="3" t="s">
        <v>1011</v>
      </c>
      <c r="C148" s="1">
        <v>2003</v>
      </c>
      <c r="D148" s="1" t="s">
        <v>1007</v>
      </c>
      <c r="E148" s="4">
        <v>200</v>
      </c>
      <c r="F148" s="10" t="s">
        <v>971</v>
      </c>
      <c r="H148" s="10" t="s">
        <v>971</v>
      </c>
      <c r="L148" s="10" t="s">
        <v>971</v>
      </c>
      <c r="M148" s="10" t="s">
        <v>971</v>
      </c>
      <c r="O148" s="10" t="s">
        <v>971</v>
      </c>
    </row>
    <row r="149" spans="1:12" ht="12.75">
      <c r="A149" s="1" t="s">
        <v>1012</v>
      </c>
      <c r="B149" s="3" t="s">
        <v>1013</v>
      </c>
      <c r="C149" s="1">
        <v>1999</v>
      </c>
      <c r="D149" s="1" t="s">
        <v>1007</v>
      </c>
      <c r="E149" s="4">
        <v>200</v>
      </c>
      <c r="F149" s="10" t="s">
        <v>971</v>
      </c>
      <c r="H149" s="10" t="s">
        <v>971</v>
      </c>
      <c r="L149" s="10" t="s">
        <v>971</v>
      </c>
    </row>
    <row r="150" spans="1:12" ht="12.75">
      <c r="A150" s="1" t="s">
        <v>1014</v>
      </c>
      <c r="B150" s="3" t="s">
        <v>1015</v>
      </c>
      <c r="C150" s="1">
        <v>1999</v>
      </c>
      <c r="D150" s="1" t="s">
        <v>1007</v>
      </c>
      <c r="E150" s="4">
        <v>200</v>
      </c>
      <c r="F150" s="10" t="s">
        <v>971</v>
      </c>
      <c r="H150" s="10" t="s">
        <v>971</v>
      </c>
      <c r="L150" s="10" t="s">
        <v>971</v>
      </c>
    </row>
    <row r="151" spans="1:12" ht="12.75">
      <c r="A151" s="1" t="s">
        <v>1016</v>
      </c>
      <c r="B151" s="3" t="s">
        <v>1017</v>
      </c>
      <c r="C151" s="1">
        <v>2001</v>
      </c>
      <c r="D151" s="1" t="s">
        <v>1007</v>
      </c>
      <c r="E151" s="1">
        <v>192</v>
      </c>
      <c r="F151" s="10" t="s">
        <v>971</v>
      </c>
      <c r="H151" s="10" t="s">
        <v>971</v>
      </c>
      <c r="L151" s="10" t="s">
        <v>971</v>
      </c>
    </row>
    <row r="152" spans="1:12" ht="12.75">
      <c r="A152" s="1" t="s">
        <v>1018</v>
      </c>
      <c r="B152" s="3" t="s">
        <v>1019</v>
      </c>
      <c r="C152" s="1">
        <v>1998</v>
      </c>
      <c r="D152" s="1" t="s">
        <v>1007</v>
      </c>
      <c r="E152" s="1">
        <v>200</v>
      </c>
      <c r="F152" s="10" t="s">
        <v>971</v>
      </c>
      <c r="H152" s="10" t="s">
        <v>971</v>
      </c>
      <c r="L152" s="10" t="s">
        <v>971</v>
      </c>
    </row>
    <row r="153" spans="1:12" ht="12.75">
      <c r="A153" s="1" t="s">
        <v>1020</v>
      </c>
      <c r="B153" s="3" t="s">
        <v>1021</v>
      </c>
      <c r="C153" s="1">
        <v>2002</v>
      </c>
      <c r="D153" s="1" t="s">
        <v>1007</v>
      </c>
      <c r="E153" s="1">
        <v>200</v>
      </c>
      <c r="F153" s="10" t="s">
        <v>971</v>
      </c>
      <c r="H153" s="10" t="s">
        <v>971</v>
      </c>
      <c r="L153" s="10" t="s">
        <v>971</v>
      </c>
    </row>
    <row r="154" spans="1:12" ht="12.75">
      <c r="A154" s="1" t="s">
        <v>1022</v>
      </c>
      <c r="B154" s="3" t="s">
        <v>354</v>
      </c>
      <c r="C154" s="1">
        <v>1999</v>
      </c>
      <c r="D154" s="1" t="s">
        <v>1007</v>
      </c>
      <c r="E154" s="1">
        <v>200</v>
      </c>
      <c r="F154" s="10" t="s">
        <v>971</v>
      </c>
      <c r="H154" s="10" t="s">
        <v>971</v>
      </c>
      <c r="L154" s="10" t="s">
        <v>971</v>
      </c>
    </row>
    <row r="155" spans="1:12" ht="12.75">
      <c r="A155" s="1" t="s">
        <v>1023</v>
      </c>
      <c r="B155" s="3" t="s">
        <v>1024</v>
      </c>
      <c r="C155" s="1">
        <v>2001</v>
      </c>
      <c r="D155" s="1" t="s">
        <v>1007</v>
      </c>
      <c r="E155" s="1">
        <v>200</v>
      </c>
      <c r="F155" s="10" t="s">
        <v>971</v>
      </c>
      <c r="H155" s="10" t="s">
        <v>971</v>
      </c>
      <c r="J155" s="10" t="s">
        <v>971</v>
      </c>
      <c r="L155" s="10" t="s">
        <v>971</v>
      </c>
    </row>
    <row r="156" spans="1:12" ht="12.75">
      <c r="A156" s="1" t="s">
        <v>1025</v>
      </c>
      <c r="B156" s="3" t="s">
        <v>1026</v>
      </c>
      <c r="C156" s="1">
        <v>2002</v>
      </c>
      <c r="D156" s="1" t="s">
        <v>1007</v>
      </c>
      <c r="E156" s="1">
        <v>200</v>
      </c>
      <c r="F156" s="10" t="s">
        <v>971</v>
      </c>
      <c r="L156" s="10" t="s">
        <v>971</v>
      </c>
    </row>
    <row r="157" spans="1:12" ht="12.75">
      <c r="A157" s="1" t="s">
        <v>1027</v>
      </c>
      <c r="B157" s="3" t="s">
        <v>1028</v>
      </c>
      <c r="C157" s="1">
        <v>2003</v>
      </c>
      <c r="D157" s="1" t="s">
        <v>1007</v>
      </c>
      <c r="E157" s="1">
        <v>200</v>
      </c>
      <c r="F157" s="10" t="s">
        <v>971</v>
      </c>
      <c r="H157" s="10" t="s">
        <v>971</v>
      </c>
      <c r="L157" s="10" t="s">
        <v>971</v>
      </c>
    </row>
    <row r="158" spans="1:8" ht="12.75">
      <c r="A158" s="1" t="s">
        <v>1029</v>
      </c>
      <c r="B158" s="3" t="s">
        <v>1030</v>
      </c>
      <c r="C158" s="1">
        <v>1995</v>
      </c>
      <c r="D158" s="1" t="s">
        <v>1031</v>
      </c>
      <c r="E158" s="1">
        <v>139</v>
      </c>
      <c r="F158" s="10" t="s">
        <v>971</v>
      </c>
      <c r="G158" s="10" t="s">
        <v>971</v>
      </c>
      <c r="H158" s="10" t="s">
        <v>971</v>
      </c>
    </row>
    <row r="159" spans="1:20" ht="12.75">
      <c r="A159" s="1" t="s">
        <v>1032</v>
      </c>
      <c r="B159" s="3" t="s">
        <v>1033</v>
      </c>
      <c r="C159" s="1">
        <v>1930</v>
      </c>
      <c r="D159" s="1" t="s">
        <v>1031</v>
      </c>
      <c r="E159" s="1">
        <v>210</v>
      </c>
      <c r="F159" s="10" t="s">
        <v>971</v>
      </c>
      <c r="G159" s="10" t="s">
        <v>971</v>
      </c>
      <c r="I159" s="10" t="s">
        <v>971</v>
      </c>
      <c r="K159" s="10" t="s">
        <v>971</v>
      </c>
      <c r="T159" s="10" t="s">
        <v>971</v>
      </c>
    </row>
    <row r="160" spans="1:21" ht="12.75">
      <c r="A160" s="1" t="s">
        <v>1034</v>
      </c>
      <c r="B160" s="3" t="s">
        <v>1035</v>
      </c>
      <c r="C160" s="1">
        <v>1972</v>
      </c>
      <c r="D160" s="1" t="s">
        <v>1031</v>
      </c>
      <c r="E160" s="1">
        <v>33</v>
      </c>
      <c r="F160" s="10" t="s">
        <v>971</v>
      </c>
      <c r="G160" s="10" t="s">
        <v>971</v>
      </c>
      <c r="K160" s="10" t="s">
        <v>971</v>
      </c>
      <c r="U160" s="10" t="s">
        <v>971</v>
      </c>
    </row>
    <row r="161" spans="1:20" ht="12.75">
      <c r="A161" s="1" t="s">
        <v>1036</v>
      </c>
      <c r="B161" s="3" t="s">
        <v>1037</v>
      </c>
      <c r="C161" s="1">
        <v>1956</v>
      </c>
      <c r="D161" s="1" t="s">
        <v>1031</v>
      </c>
      <c r="E161" s="1">
        <v>256</v>
      </c>
      <c r="F161" s="10" t="s">
        <v>971</v>
      </c>
      <c r="G161" s="10" t="s">
        <v>971</v>
      </c>
      <c r="K161" s="10" t="s">
        <v>971</v>
      </c>
      <c r="T161" s="10" t="s">
        <v>971</v>
      </c>
    </row>
    <row r="162" spans="1:20" ht="12.75">
      <c r="A162" s="1" t="s">
        <v>1038</v>
      </c>
      <c r="B162" s="3" t="s">
        <v>1039</v>
      </c>
      <c r="C162" s="1">
        <v>1953</v>
      </c>
      <c r="D162" s="1" t="s">
        <v>1031</v>
      </c>
      <c r="E162" s="1">
        <v>222</v>
      </c>
      <c r="F162" s="10" t="s">
        <v>971</v>
      </c>
      <c r="G162" s="10" t="s">
        <v>971</v>
      </c>
      <c r="K162" s="10" t="s">
        <v>971</v>
      </c>
      <c r="T162" s="10" t="s">
        <v>971</v>
      </c>
    </row>
    <row r="163" spans="1:11" ht="12.75">
      <c r="A163" s="1" t="s">
        <v>1040</v>
      </c>
      <c r="B163" s="3" t="s">
        <v>1041</v>
      </c>
      <c r="C163" s="1">
        <v>1953</v>
      </c>
      <c r="D163" s="1" t="s">
        <v>1031</v>
      </c>
      <c r="E163" s="1">
        <v>63</v>
      </c>
      <c r="F163" s="10" t="s">
        <v>971</v>
      </c>
      <c r="G163" s="10" t="s">
        <v>971</v>
      </c>
      <c r="I163" s="10" t="s">
        <v>971</v>
      </c>
      <c r="K163" s="10" t="s">
        <v>971</v>
      </c>
    </row>
    <row r="164" spans="1:20" ht="12.75">
      <c r="A164" s="1" t="s">
        <v>1042</v>
      </c>
      <c r="B164" s="3" t="s">
        <v>1043</v>
      </c>
      <c r="C164" s="1">
        <v>1969</v>
      </c>
      <c r="D164" s="1" t="s">
        <v>1031</v>
      </c>
      <c r="E164" s="1">
        <v>146</v>
      </c>
      <c r="F164" s="10" t="s">
        <v>971</v>
      </c>
      <c r="G164" s="10" t="s">
        <v>971</v>
      </c>
      <c r="K164" s="10" t="s">
        <v>971</v>
      </c>
      <c r="T164" s="10" t="s">
        <v>971</v>
      </c>
    </row>
    <row r="165" spans="1:21" ht="12.75">
      <c r="A165" s="1" t="s">
        <v>929</v>
      </c>
      <c r="B165" s="3" t="s">
        <v>1044</v>
      </c>
      <c r="C165" s="1">
        <v>1985</v>
      </c>
      <c r="D165" s="1" t="s">
        <v>1031</v>
      </c>
      <c r="E165" s="1">
        <v>128</v>
      </c>
      <c r="F165" s="10" t="s">
        <v>971</v>
      </c>
      <c r="G165" s="10" t="s">
        <v>971</v>
      </c>
      <c r="U165" s="10" t="s">
        <v>971</v>
      </c>
    </row>
    <row r="166" spans="1:7" ht="12.75">
      <c r="A166" s="1" t="s">
        <v>1045</v>
      </c>
      <c r="B166" s="3" t="s">
        <v>355</v>
      </c>
      <c r="C166" s="1">
        <v>1975</v>
      </c>
      <c r="D166" s="1" t="s">
        <v>1031</v>
      </c>
      <c r="E166" s="1">
        <v>162</v>
      </c>
      <c r="F166" s="10" t="s">
        <v>971</v>
      </c>
      <c r="G166" s="10" t="s">
        <v>971</v>
      </c>
    </row>
    <row r="167" spans="1:7" ht="12.75">
      <c r="A167" s="1" t="s">
        <v>1046</v>
      </c>
      <c r="B167" s="3" t="s">
        <v>356</v>
      </c>
      <c r="C167" s="1">
        <v>1973</v>
      </c>
      <c r="D167" s="1" t="s">
        <v>1031</v>
      </c>
      <c r="E167" s="1">
        <v>191</v>
      </c>
      <c r="F167" s="10" t="s">
        <v>971</v>
      </c>
      <c r="G167" s="10" t="s">
        <v>971</v>
      </c>
    </row>
    <row r="168" spans="1:8" ht="12.75">
      <c r="A168" s="1" t="s">
        <v>1047</v>
      </c>
      <c r="B168" s="3" t="s">
        <v>1048</v>
      </c>
      <c r="C168" s="1">
        <v>1959</v>
      </c>
      <c r="D168" s="1" t="s">
        <v>1031</v>
      </c>
      <c r="E168" s="1">
        <v>403</v>
      </c>
      <c r="F168" s="10" t="s">
        <v>971</v>
      </c>
      <c r="H168" s="10" t="s">
        <v>971</v>
      </c>
    </row>
    <row r="169" spans="1:7" ht="12.75">
      <c r="A169" s="1" t="s">
        <v>1049</v>
      </c>
      <c r="B169" s="3" t="s">
        <v>1050</v>
      </c>
      <c r="C169" s="1">
        <v>1979</v>
      </c>
      <c r="D169" s="1" t="s">
        <v>1031</v>
      </c>
      <c r="E169" s="1">
        <v>221</v>
      </c>
      <c r="F169" s="10" t="s">
        <v>971</v>
      </c>
      <c r="G169" s="10" t="s">
        <v>971</v>
      </c>
    </row>
    <row r="170" spans="1:8" ht="12.75">
      <c r="A170" s="1" t="s">
        <v>267</v>
      </c>
      <c r="B170" s="3" t="s">
        <v>1051</v>
      </c>
      <c r="C170" s="1">
        <v>1980</v>
      </c>
      <c r="D170" s="1" t="s">
        <v>1031</v>
      </c>
      <c r="E170" s="1">
        <v>467</v>
      </c>
      <c r="F170" s="10" t="s">
        <v>971</v>
      </c>
      <c r="H170" s="10" t="s">
        <v>971</v>
      </c>
    </row>
    <row r="171" spans="1:7" ht="12.75">
      <c r="A171" s="1" t="s">
        <v>1052</v>
      </c>
      <c r="B171" s="3" t="s">
        <v>1053</v>
      </c>
      <c r="C171" s="1">
        <v>1989</v>
      </c>
      <c r="D171" s="1" t="s">
        <v>1031</v>
      </c>
      <c r="E171" s="1">
        <v>448</v>
      </c>
      <c r="F171" s="10" t="s">
        <v>971</v>
      </c>
      <c r="G171" s="10" t="s">
        <v>971</v>
      </c>
    </row>
    <row r="172" spans="1:6" ht="12.75">
      <c r="A172" s="1" t="s">
        <v>1054</v>
      </c>
      <c r="B172" s="3" t="s">
        <v>1055</v>
      </c>
      <c r="C172" s="1">
        <v>1980</v>
      </c>
      <c r="D172" s="1" t="s">
        <v>1031</v>
      </c>
      <c r="E172" s="1">
        <v>342</v>
      </c>
      <c r="F172" s="10" t="s">
        <v>971</v>
      </c>
    </row>
    <row r="173" spans="1:11" ht="12.75">
      <c r="A173" s="1" t="s">
        <v>1056</v>
      </c>
      <c r="B173" s="3" t="s">
        <v>1057</v>
      </c>
      <c r="C173" s="1">
        <v>1950</v>
      </c>
      <c r="D173" s="1" t="s">
        <v>1031</v>
      </c>
      <c r="E173" s="1">
        <v>177</v>
      </c>
      <c r="F173" s="10" t="s">
        <v>971</v>
      </c>
      <c r="H173" s="10" t="s">
        <v>971</v>
      </c>
      <c r="J173" s="10" t="s">
        <v>971</v>
      </c>
      <c r="K173" s="10" t="s">
        <v>971</v>
      </c>
    </row>
    <row r="174" spans="1:21" ht="12.75">
      <c r="A174" s="1" t="s">
        <v>1058</v>
      </c>
      <c r="B174" s="3" t="s">
        <v>1059</v>
      </c>
      <c r="C174" s="1">
        <v>1974</v>
      </c>
      <c r="D174" s="1" t="s">
        <v>1031</v>
      </c>
      <c r="E174" s="1">
        <v>56</v>
      </c>
      <c r="F174" s="10" t="s">
        <v>971</v>
      </c>
      <c r="G174" s="10" t="s">
        <v>971</v>
      </c>
      <c r="U174" s="10" t="s">
        <v>971</v>
      </c>
    </row>
    <row r="175" spans="1:10" ht="12.75">
      <c r="A175" s="1" t="s">
        <v>1060</v>
      </c>
      <c r="B175" s="3" t="s">
        <v>1061</v>
      </c>
      <c r="C175" s="1">
        <v>1990</v>
      </c>
      <c r="D175" s="1" t="s">
        <v>1031</v>
      </c>
      <c r="E175" s="1">
        <v>150</v>
      </c>
      <c r="F175" s="10" t="s">
        <v>971</v>
      </c>
      <c r="G175" s="10" t="s">
        <v>971</v>
      </c>
      <c r="J175" s="10" t="s">
        <v>971</v>
      </c>
    </row>
    <row r="176" spans="1:10" ht="12.75">
      <c r="A176" s="1" t="s">
        <v>1062</v>
      </c>
      <c r="B176" s="3" t="s">
        <v>1063</v>
      </c>
      <c r="C176" s="1">
        <v>1974</v>
      </c>
      <c r="D176" s="1" t="s">
        <v>1031</v>
      </c>
      <c r="E176" s="1">
        <v>183</v>
      </c>
      <c r="F176" s="10" t="s">
        <v>971</v>
      </c>
      <c r="G176" s="10" t="s">
        <v>971</v>
      </c>
      <c r="J176" s="10" t="s">
        <v>971</v>
      </c>
    </row>
    <row r="177" spans="1:19" ht="12.75">
      <c r="A177" s="1" t="s">
        <v>1064</v>
      </c>
      <c r="B177" s="3" t="s">
        <v>1065</v>
      </c>
      <c r="C177" s="1">
        <v>1954</v>
      </c>
      <c r="D177" s="1" t="s">
        <v>1031</v>
      </c>
      <c r="E177" s="1">
        <v>618</v>
      </c>
      <c r="F177" s="10" t="s">
        <v>971</v>
      </c>
      <c r="H177" s="10" t="s">
        <v>971</v>
      </c>
      <c r="M177" s="10" t="s">
        <v>971</v>
      </c>
      <c r="O177" s="10" t="s">
        <v>971</v>
      </c>
      <c r="S177" s="10" t="s">
        <v>971</v>
      </c>
    </row>
    <row r="178" spans="1:7" ht="12.75">
      <c r="A178" s="1" t="s">
        <v>1066</v>
      </c>
      <c r="B178" s="3" t="s">
        <v>1063</v>
      </c>
      <c r="C178" s="1">
        <v>1990</v>
      </c>
      <c r="D178" s="1" t="s">
        <v>1031</v>
      </c>
      <c r="E178" s="1">
        <v>288</v>
      </c>
      <c r="F178" s="10" t="s">
        <v>971</v>
      </c>
      <c r="G178" s="10" t="s">
        <v>971</v>
      </c>
    </row>
    <row r="179" spans="1:7" ht="12.75">
      <c r="A179" s="1" t="s">
        <v>1067</v>
      </c>
      <c r="B179" s="3" t="s">
        <v>1068</v>
      </c>
      <c r="C179" s="1">
        <v>1970</v>
      </c>
      <c r="D179" s="1" t="s">
        <v>1031</v>
      </c>
      <c r="E179" s="1">
        <v>364</v>
      </c>
      <c r="F179" s="10" t="s">
        <v>971</v>
      </c>
      <c r="G179" s="10" t="s">
        <v>971</v>
      </c>
    </row>
    <row r="180" spans="1:7" ht="12.75">
      <c r="A180" s="1" t="s">
        <v>1069</v>
      </c>
      <c r="B180" s="3" t="s">
        <v>1070</v>
      </c>
      <c r="C180" s="1">
        <v>1964</v>
      </c>
      <c r="D180" s="1" t="s">
        <v>1031</v>
      </c>
      <c r="E180" s="1">
        <v>228</v>
      </c>
      <c r="F180" s="10" t="s">
        <v>971</v>
      </c>
      <c r="G180" s="10" t="s">
        <v>971</v>
      </c>
    </row>
    <row r="181" spans="1:7" ht="12.75">
      <c r="A181" s="1" t="s">
        <v>1071</v>
      </c>
      <c r="B181" s="3" t="s">
        <v>1072</v>
      </c>
      <c r="C181" s="1">
        <v>2000</v>
      </c>
      <c r="D181" s="1" t="s">
        <v>1073</v>
      </c>
      <c r="E181" s="1">
        <v>160</v>
      </c>
      <c r="G181" s="10" t="s">
        <v>971</v>
      </c>
    </row>
    <row r="182" spans="1:12" ht="12.75">
      <c r="A182" s="1" t="s">
        <v>1074</v>
      </c>
      <c r="B182" s="3" t="s">
        <v>1075</v>
      </c>
      <c r="C182" s="1">
        <v>1986</v>
      </c>
      <c r="D182" s="1" t="s">
        <v>1073</v>
      </c>
      <c r="E182" s="1">
        <v>180</v>
      </c>
      <c r="H182" s="10" t="s">
        <v>971</v>
      </c>
      <c r="L182" s="10" t="s">
        <v>971</v>
      </c>
    </row>
    <row r="183" spans="1:12" ht="12.75">
      <c r="A183" s="1" t="s">
        <v>1076</v>
      </c>
      <c r="B183" s="3" t="s">
        <v>1077</v>
      </c>
      <c r="C183" s="1">
        <v>1991</v>
      </c>
      <c r="D183" s="1" t="s">
        <v>1073</v>
      </c>
      <c r="E183" s="1">
        <v>174</v>
      </c>
      <c r="H183" s="10" t="s">
        <v>971</v>
      </c>
      <c r="L183" s="10" t="s">
        <v>971</v>
      </c>
    </row>
    <row r="184" spans="1:8" ht="12.75">
      <c r="A184" s="1" t="s">
        <v>1078</v>
      </c>
      <c r="B184" s="3" t="s">
        <v>1079</v>
      </c>
      <c r="C184" s="1">
        <v>1975</v>
      </c>
      <c r="D184" s="1" t="s">
        <v>1073</v>
      </c>
      <c r="E184" s="1">
        <v>227</v>
      </c>
      <c r="H184" s="10" t="s">
        <v>971</v>
      </c>
    </row>
    <row r="185" spans="1:7" ht="12.75">
      <c r="A185" s="1" t="s">
        <v>1080</v>
      </c>
      <c r="B185" s="3" t="s">
        <v>1081</v>
      </c>
      <c r="C185" s="1">
        <v>1999</v>
      </c>
      <c r="D185" s="1" t="s">
        <v>1073</v>
      </c>
      <c r="E185" s="1">
        <v>147</v>
      </c>
      <c r="G185" s="10" t="s">
        <v>971</v>
      </c>
    </row>
    <row r="186" spans="1:19" ht="12.75">
      <c r="A186" s="1" t="s">
        <v>1082</v>
      </c>
      <c r="B186" s="3" t="s">
        <v>1083</v>
      </c>
      <c r="C186" s="1">
        <v>1983</v>
      </c>
      <c r="D186" s="1" t="s">
        <v>1073</v>
      </c>
      <c r="E186" s="1">
        <v>167</v>
      </c>
      <c r="H186" s="10" t="s">
        <v>971</v>
      </c>
      <c r="M186" s="10" t="s">
        <v>971</v>
      </c>
      <c r="O186" s="10" t="s">
        <v>971</v>
      </c>
      <c r="S186" s="10" t="s">
        <v>971</v>
      </c>
    </row>
    <row r="187" spans="1:7" ht="12.75">
      <c r="A187" s="1" t="s">
        <v>1084</v>
      </c>
      <c r="B187" s="3" t="s">
        <v>1085</v>
      </c>
      <c r="C187" s="1">
        <v>1999</v>
      </c>
      <c r="D187" s="1" t="s">
        <v>1073</v>
      </c>
      <c r="E187" s="1">
        <v>214</v>
      </c>
      <c r="G187" s="10" t="s">
        <v>971</v>
      </c>
    </row>
    <row r="188" spans="1:7" ht="12.75">
      <c r="A188" s="1" t="s">
        <v>1086</v>
      </c>
      <c r="B188" s="3" t="s">
        <v>1087</v>
      </c>
      <c r="C188" s="1">
        <v>1986</v>
      </c>
      <c r="D188" s="1" t="s">
        <v>1073</v>
      </c>
      <c r="E188" s="1">
        <v>140</v>
      </c>
      <c r="G188" s="10" t="s">
        <v>971</v>
      </c>
    </row>
    <row r="189" spans="1:25" ht="12.75">
      <c r="A189" s="1" t="s">
        <v>1088</v>
      </c>
      <c r="B189" s="3" t="s">
        <v>1089</v>
      </c>
      <c r="C189" s="1">
        <v>1974</v>
      </c>
      <c r="D189" s="1" t="s">
        <v>1073</v>
      </c>
      <c r="E189" s="1">
        <v>93</v>
      </c>
      <c r="G189" s="10" t="s">
        <v>971</v>
      </c>
      <c r="Y189" s="10" t="s">
        <v>971</v>
      </c>
    </row>
    <row r="190" spans="1:7" ht="12.75">
      <c r="A190" s="1" t="s">
        <v>1090</v>
      </c>
      <c r="B190" s="3" t="s">
        <v>1091</v>
      </c>
      <c r="C190" s="1">
        <v>1971</v>
      </c>
      <c r="D190" s="1" t="s">
        <v>1073</v>
      </c>
      <c r="E190" s="1">
        <v>92</v>
      </c>
      <c r="G190" s="10" t="s">
        <v>971</v>
      </c>
    </row>
    <row r="191" spans="1:12" ht="12.75">
      <c r="A191" s="1" t="s">
        <v>1092</v>
      </c>
      <c r="B191" s="3" t="s">
        <v>1093</v>
      </c>
      <c r="C191" s="1">
        <v>1990</v>
      </c>
      <c r="D191" s="1" t="s">
        <v>1073</v>
      </c>
      <c r="E191" s="1">
        <v>255</v>
      </c>
      <c r="H191" s="10" t="s">
        <v>971</v>
      </c>
      <c r="L191" s="10" t="s">
        <v>971</v>
      </c>
    </row>
    <row r="192" spans="1:7" ht="12.75">
      <c r="A192" s="1" t="s">
        <v>1094</v>
      </c>
      <c r="B192" s="3" t="s">
        <v>1095</v>
      </c>
      <c r="C192" s="1">
        <v>2001</v>
      </c>
      <c r="D192" s="1" t="s">
        <v>1073</v>
      </c>
      <c r="E192" s="1">
        <v>206</v>
      </c>
      <c r="G192" s="10" t="s">
        <v>971</v>
      </c>
    </row>
    <row r="193" spans="1:8" ht="12.75">
      <c r="A193" s="1" t="s">
        <v>1096</v>
      </c>
      <c r="B193" s="3" t="s">
        <v>357</v>
      </c>
      <c r="C193" s="1">
        <v>1947</v>
      </c>
      <c r="D193" s="1" t="s">
        <v>1097</v>
      </c>
      <c r="E193" s="4">
        <v>336</v>
      </c>
      <c r="F193" s="10" t="s">
        <v>971</v>
      </c>
      <c r="H193" s="10" t="s">
        <v>971</v>
      </c>
    </row>
    <row r="194" spans="1:11" ht="12.75">
      <c r="A194" s="1" t="s">
        <v>1098</v>
      </c>
      <c r="B194" s="3" t="s">
        <v>1099</v>
      </c>
      <c r="C194" s="1">
        <v>1936</v>
      </c>
      <c r="D194" s="1" t="s">
        <v>1097</v>
      </c>
      <c r="E194" s="4">
        <v>219</v>
      </c>
      <c r="F194" s="10" t="s">
        <v>971</v>
      </c>
      <c r="G194" s="10" t="s">
        <v>971</v>
      </c>
      <c r="I194" s="10" t="s">
        <v>971</v>
      </c>
      <c r="K194" s="10" t="s">
        <v>971</v>
      </c>
    </row>
    <row r="195" spans="1:24" ht="12.75">
      <c r="A195" s="1" t="s">
        <v>1100</v>
      </c>
      <c r="B195" s="3" t="s">
        <v>1101</v>
      </c>
      <c r="C195" s="1">
        <v>1911</v>
      </c>
      <c r="D195" s="1" t="s">
        <v>1097</v>
      </c>
      <c r="E195" s="4">
        <v>260</v>
      </c>
      <c r="F195" s="10" t="s">
        <v>971</v>
      </c>
      <c r="H195" s="10" t="s">
        <v>971</v>
      </c>
      <c r="K195" s="10" t="s">
        <v>971</v>
      </c>
      <c r="X195" s="10" t="s">
        <v>971</v>
      </c>
    </row>
    <row r="196" spans="1:11" ht="12.75">
      <c r="A196" s="1" t="s">
        <v>1102</v>
      </c>
      <c r="B196" s="3" t="s">
        <v>1103</v>
      </c>
      <c r="C196" s="1">
        <v>1889</v>
      </c>
      <c r="D196" s="1" t="s">
        <v>1097</v>
      </c>
      <c r="E196" s="4">
        <v>518</v>
      </c>
      <c r="F196" s="10" t="s">
        <v>971</v>
      </c>
      <c r="H196" s="10" t="s">
        <v>971</v>
      </c>
      <c r="J196" s="10" t="s">
        <v>971</v>
      </c>
      <c r="K196" s="10" t="s">
        <v>971</v>
      </c>
    </row>
    <row r="197" spans="1:11" ht="12.75">
      <c r="A197" s="1" t="s">
        <v>1104</v>
      </c>
      <c r="B197" s="3" t="s">
        <v>1105</v>
      </c>
      <c r="C197" s="1">
        <v>1939</v>
      </c>
      <c r="D197" s="1" t="s">
        <v>1097</v>
      </c>
      <c r="E197" s="4">
        <v>247</v>
      </c>
      <c r="F197" s="10" t="s">
        <v>971</v>
      </c>
      <c r="G197" s="10" t="s">
        <v>971</v>
      </c>
      <c r="J197" s="10" t="s">
        <v>971</v>
      </c>
      <c r="K197" s="10" t="s">
        <v>971</v>
      </c>
    </row>
    <row r="198" spans="1:7" ht="12.75">
      <c r="A198" s="1" t="s">
        <v>1106</v>
      </c>
      <c r="B198" s="3" t="s">
        <v>1107</v>
      </c>
      <c r="C198" s="1">
        <v>1986</v>
      </c>
      <c r="D198" s="1" t="s">
        <v>1097</v>
      </c>
      <c r="E198" s="4">
        <v>239</v>
      </c>
      <c r="F198" s="10" t="s">
        <v>971</v>
      </c>
      <c r="G198" s="10" t="s">
        <v>971</v>
      </c>
    </row>
    <row r="199" spans="1:7" ht="12.75">
      <c r="A199" s="1" t="s">
        <v>1108</v>
      </c>
      <c r="B199" s="3" t="s">
        <v>1109</v>
      </c>
      <c r="C199" s="1">
        <v>1995</v>
      </c>
      <c r="D199" s="1" t="s">
        <v>1097</v>
      </c>
      <c r="E199" s="4">
        <v>139</v>
      </c>
      <c r="F199" s="10" t="s">
        <v>971</v>
      </c>
      <c r="G199" s="10" t="s">
        <v>971</v>
      </c>
    </row>
    <row r="200" spans="1:24" ht="12.75">
      <c r="A200" s="1" t="s">
        <v>1110</v>
      </c>
      <c r="B200" s="3" t="s">
        <v>973</v>
      </c>
      <c r="C200" s="1">
        <v>1936</v>
      </c>
      <c r="D200" s="1" t="s">
        <v>1097</v>
      </c>
      <c r="E200" s="4" t="s">
        <v>973</v>
      </c>
      <c r="H200" s="10" t="s">
        <v>971</v>
      </c>
      <c r="K200" s="10" t="s">
        <v>971</v>
      </c>
      <c r="L200" s="10" t="s">
        <v>971</v>
      </c>
      <c r="X200" s="10" t="s">
        <v>971</v>
      </c>
    </row>
    <row r="201" spans="1:24" ht="12.75">
      <c r="A201" s="1" t="s">
        <v>1112</v>
      </c>
      <c r="B201" s="3" t="s">
        <v>1113</v>
      </c>
      <c r="C201" s="1">
        <v>2001</v>
      </c>
      <c r="D201" s="1" t="s">
        <v>1097</v>
      </c>
      <c r="E201" s="4">
        <v>525</v>
      </c>
      <c r="F201" s="10" t="s">
        <v>971</v>
      </c>
      <c r="H201" s="10" t="s">
        <v>971</v>
      </c>
      <c r="I201" s="10" t="s">
        <v>971</v>
      </c>
      <c r="J201" s="10" t="s">
        <v>971</v>
      </c>
      <c r="M201" s="10" t="s">
        <v>971</v>
      </c>
      <c r="O201" s="10" t="s">
        <v>971</v>
      </c>
      <c r="X201" s="10" t="s">
        <v>971</v>
      </c>
    </row>
    <row r="202" spans="1:7" ht="12.75">
      <c r="A202" s="1" t="s">
        <v>1114</v>
      </c>
      <c r="B202" s="3" t="s">
        <v>1115</v>
      </c>
      <c r="C202" s="1">
        <v>1975</v>
      </c>
      <c r="D202" s="1" t="s">
        <v>1097</v>
      </c>
      <c r="E202" s="4">
        <v>240</v>
      </c>
      <c r="F202" s="10" t="s">
        <v>971</v>
      </c>
      <c r="G202" s="10" t="s">
        <v>971</v>
      </c>
    </row>
    <row r="203" spans="1:15" ht="12.75">
      <c r="A203" s="1" t="s">
        <v>1116</v>
      </c>
      <c r="B203" s="5" t="s">
        <v>1117</v>
      </c>
      <c r="C203" s="1">
        <v>1919</v>
      </c>
      <c r="D203" s="1" t="s">
        <v>1097</v>
      </c>
      <c r="E203" s="4">
        <v>178</v>
      </c>
      <c r="F203" s="10" t="s">
        <v>971</v>
      </c>
      <c r="H203" s="10" t="s">
        <v>971</v>
      </c>
      <c r="K203" s="10" t="s">
        <v>971</v>
      </c>
      <c r="M203" s="10" t="s">
        <v>971</v>
      </c>
      <c r="O203" s="10" t="s">
        <v>971</v>
      </c>
    </row>
    <row r="204" spans="1:24" ht="12.75">
      <c r="A204" s="1" t="s">
        <v>1118</v>
      </c>
      <c r="B204" s="3" t="s">
        <v>1119</v>
      </c>
      <c r="C204" s="1">
        <v>1938</v>
      </c>
      <c r="D204" s="1" t="s">
        <v>1097</v>
      </c>
      <c r="E204" s="4">
        <v>340</v>
      </c>
      <c r="F204" s="10" t="s">
        <v>971</v>
      </c>
      <c r="G204" s="10" t="s">
        <v>971</v>
      </c>
      <c r="K204" s="10" t="s">
        <v>971</v>
      </c>
      <c r="L204" s="10" t="s">
        <v>971</v>
      </c>
      <c r="X204" s="10" t="s">
        <v>971</v>
      </c>
    </row>
    <row r="205" spans="1:11" ht="12.75">
      <c r="A205" s="1" t="s">
        <v>1120</v>
      </c>
      <c r="B205" s="3" t="s">
        <v>1121</v>
      </c>
      <c r="C205" s="1">
        <v>1973</v>
      </c>
      <c r="D205" s="1" t="s">
        <v>1097</v>
      </c>
      <c r="E205" s="4">
        <v>210</v>
      </c>
      <c r="F205" s="10" t="s">
        <v>971</v>
      </c>
      <c r="H205" s="10" t="s">
        <v>971</v>
      </c>
      <c r="K205" s="10" t="s">
        <v>971</v>
      </c>
    </row>
    <row r="206" spans="1:24" ht="12.75">
      <c r="A206" s="1" t="s">
        <v>1122</v>
      </c>
      <c r="B206" s="3" t="s">
        <v>1123</v>
      </c>
      <c r="C206" s="4">
        <v>1964</v>
      </c>
      <c r="D206" s="1" t="s">
        <v>1097</v>
      </c>
      <c r="E206" s="4">
        <v>152</v>
      </c>
      <c r="F206" s="10" t="s">
        <v>971</v>
      </c>
      <c r="G206" s="10" t="s">
        <v>971</v>
      </c>
      <c r="L206" s="10" t="s">
        <v>971</v>
      </c>
      <c r="X206" s="10" t="s">
        <v>971</v>
      </c>
    </row>
    <row r="207" spans="1:25" ht="12.75">
      <c r="A207" s="1" t="s">
        <v>1124</v>
      </c>
      <c r="B207" s="3" t="s">
        <v>358</v>
      </c>
      <c r="C207" s="4">
        <v>1980</v>
      </c>
      <c r="D207" s="1" t="s">
        <v>1097</v>
      </c>
      <c r="E207" s="1">
        <v>252</v>
      </c>
      <c r="F207" s="10" t="s">
        <v>971</v>
      </c>
      <c r="G207" s="10" t="s">
        <v>971</v>
      </c>
      <c r="Y207" s="10" t="s">
        <v>971</v>
      </c>
    </row>
    <row r="208" spans="1:25" ht="12.75">
      <c r="A208" s="1" t="s">
        <v>1125</v>
      </c>
      <c r="B208" s="3" t="s">
        <v>1286</v>
      </c>
      <c r="C208" s="4">
        <v>1902</v>
      </c>
      <c r="D208" s="1" t="s">
        <v>1097</v>
      </c>
      <c r="E208" s="1">
        <v>107</v>
      </c>
      <c r="F208" s="10" t="s">
        <v>971</v>
      </c>
      <c r="G208" s="10" t="s">
        <v>971</v>
      </c>
      <c r="J208" s="10" t="s">
        <v>971</v>
      </c>
      <c r="K208" s="10" t="s">
        <v>971</v>
      </c>
      <c r="Y208" s="10" t="s">
        <v>971</v>
      </c>
    </row>
    <row r="209" spans="1:15" ht="12.75">
      <c r="A209" s="1" t="s">
        <v>1126</v>
      </c>
      <c r="B209" s="3" t="s">
        <v>1127</v>
      </c>
      <c r="C209" s="4">
        <v>1933</v>
      </c>
      <c r="D209" s="1" t="s">
        <v>1097</v>
      </c>
      <c r="E209" s="1">
        <v>256</v>
      </c>
      <c r="F209" s="10" t="s">
        <v>971</v>
      </c>
      <c r="G209" s="10" t="s">
        <v>971</v>
      </c>
      <c r="K209" s="10" t="s">
        <v>971</v>
      </c>
      <c r="N209" s="10" t="s">
        <v>971</v>
      </c>
      <c r="O209" s="10" t="s">
        <v>971</v>
      </c>
    </row>
    <row r="210" spans="1:15" ht="12.75">
      <c r="A210" s="1" t="s">
        <v>1128</v>
      </c>
      <c r="B210" s="3" t="s">
        <v>1129</v>
      </c>
      <c r="C210" s="4">
        <v>1930</v>
      </c>
      <c r="D210" s="1" t="s">
        <v>1097</v>
      </c>
      <c r="E210" s="1">
        <v>457</v>
      </c>
      <c r="F210" s="10" t="s">
        <v>971</v>
      </c>
      <c r="H210" s="10" t="s">
        <v>971</v>
      </c>
      <c r="K210" s="10" t="s">
        <v>971</v>
      </c>
      <c r="M210" s="10" t="s">
        <v>971</v>
      </c>
      <c r="O210" s="10" t="s">
        <v>971</v>
      </c>
    </row>
    <row r="211" spans="1:11" ht="12.75">
      <c r="A211" s="1" t="s">
        <v>1130</v>
      </c>
      <c r="B211" s="3" t="s">
        <v>1131</v>
      </c>
      <c r="C211" s="4">
        <v>1938</v>
      </c>
      <c r="D211" s="1" t="s">
        <v>1097</v>
      </c>
      <c r="E211" s="1">
        <v>340</v>
      </c>
      <c r="F211" s="10" t="s">
        <v>971</v>
      </c>
      <c r="H211" s="10" t="s">
        <v>971</v>
      </c>
      <c r="K211" s="10" t="s">
        <v>971</v>
      </c>
    </row>
    <row r="212" spans="1:11" ht="12.75">
      <c r="A212" s="1" t="s">
        <v>1132</v>
      </c>
      <c r="B212" s="3" t="s">
        <v>1133</v>
      </c>
      <c r="C212" s="4">
        <v>1916</v>
      </c>
      <c r="D212" s="1" t="s">
        <v>1097</v>
      </c>
      <c r="E212" s="1">
        <v>545</v>
      </c>
      <c r="F212" s="10" t="s">
        <v>971</v>
      </c>
      <c r="H212" s="10" t="s">
        <v>971</v>
      </c>
      <c r="K212" s="10" t="s">
        <v>971</v>
      </c>
    </row>
    <row r="213" spans="1:10" ht="12.75">
      <c r="A213" s="1" t="s">
        <v>268</v>
      </c>
      <c r="B213" s="3" t="s">
        <v>1134</v>
      </c>
      <c r="C213" s="4" t="s">
        <v>973</v>
      </c>
      <c r="D213" s="1" t="s">
        <v>1097</v>
      </c>
      <c r="E213" s="1">
        <v>136</v>
      </c>
      <c r="F213" s="10" t="s">
        <v>971</v>
      </c>
      <c r="H213" s="10" t="s">
        <v>971</v>
      </c>
      <c r="J213" s="10" t="s">
        <v>971</v>
      </c>
    </row>
    <row r="214" spans="1:10" ht="12.75">
      <c r="A214" s="1" t="s">
        <v>1135</v>
      </c>
      <c r="B214" s="3" t="s">
        <v>1136</v>
      </c>
      <c r="C214" s="4">
        <v>2003</v>
      </c>
      <c r="D214" s="1" t="s">
        <v>1137</v>
      </c>
      <c r="E214" s="1">
        <v>224</v>
      </c>
      <c r="H214" s="10" t="s">
        <v>971</v>
      </c>
      <c r="J214" s="10" t="s">
        <v>971</v>
      </c>
    </row>
    <row r="215" spans="1:24" ht="12.75">
      <c r="A215" s="1" t="s">
        <v>1207</v>
      </c>
      <c r="B215" s="3" t="s">
        <v>1138</v>
      </c>
      <c r="C215" s="4">
        <v>1973</v>
      </c>
      <c r="D215" s="1" t="s">
        <v>1137</v>
      </c>
      <c r="E215" s="1">
        <v>116</v>
      </c>
      <c r="F215" s="10" t="s">
        <v>971</v>
      </c>
      <c r="H215" s="10" t="s">
        <v>971</v>
      </c>
      <c r="J215" s="10" t="s">
        <v>971</v>
      </c>
      <c r="K215" s="10" t="s">
        <v>971</v>
      </c>
      <c r="L215" s="10" t="s">
        <v>971</v>
      </c>
      <c r="X215" s="10" t="s">
        <v>971</v>
      </c>
    </row>
    <row r="216" spans="1:12" ht="12.75">
      <c r="A216" s="1" t="s">
        <v>1139</v>
      </c>
      <c r="B216" s="3" t="s">
        <v>1140</v>
      </c>
      <c r="C216" s="4">
        <v>2007</v>
      </c>
      <c r="D216" s="1" t="s">
        <v>1137</v>
      </c>
      <c r="E216" s="1">
        <v>400</v>
      </c>
      <c r="F216" s="10" t="s">
        <v>971</v>
      </c>
      <c r="H216" s="10" t="s">
        <v>971</v>
      </c>
      <c r="L216" s="10" t="s">
        <v>971</v>
      </c>
    </row>
    <row r="217" spans="1:25" ht="12.75">
      <c r="A217" s="1" t="s">
        <v>1141</v>
      </c>
      <c r="B217" s="3" t="s">
        <v>1142</v>
      </c>
      <c r="C217" s="4">
        <v>2008</v>
      </c>
      <c r="D217" s="1" t="s">
        <v>1137</v>
      </c>
      <c r="E217" s="1">
        <v>215</v>
      </c>
      <c r="G217" s="10" t="s">
        <v>971</v>
      </c>
      <c r="J217" s="10" t="s">
        <v>971</v>
      </c>
      <c r="Y217" s="10" t="s">
        <v>971</v>
      </c>
    </row>
    <row r="218" spans="1:7" ht="12.75">
      <c r="A218" s="1" t="s">
        <v>1143</v>
      </c>
      <c r="B218" s="3" t="s">
        <v>1144</v>
      </c>
      <c r="C218" s="4">
        <v>2004</v>
      </c>
      <c r="D218" s="1" t="s">
        <v>1137</v>
      </c>
      <c r="E218" s="1">
        <v>130</v>
      </c>
      <c r="G218" s="10" t="s">
        <v>971</v>
      </c>
    </row>
    <row r="219" spans="1:25" ht="12.75">
      <c r="A219" s="1" t="s">
        <v>1145</v>
      </c>
      <c r="B219" s="3" t="s">
        <v>1146</v>
      </c>
      <c r="C219" s="4">
        <v>2008</v>
      </c>
      <c r="D219" s="1" t="s">
        <v>1137</v>
      </c>
      <c r="E219" s="1">
        <v>296</v>
      </c>
      <c r="G219" s="10" t="s">
        <v>971</v>
      </c>
      <c r="Y219" s="10" t="s">
        <v>971</v>
      </c>
    </row>
    <row r="220" spans="1:25" ht="12.75">
      <c r="A220" s="1" t="s">
        <v>1147</v>
      </c>
      <c r="B220" s="3" t="s">
        <v>1146</v>
      </c>
      <c r="C220" s="4">
        <v>2005</v>
      </c>
      <c r="D220" s="1" t="s">
        <v>1137</v>
      </c>
      <c r="E220" s="1">
        <v>188</v>
      </c>
      <c r="G220" s="10" t="s">
        <v>971</v>
      </c>
      <c r="Y220" s="10" t="s">
        <v>971</v>
      </c>
    </row>
    <row r="221" spans="1:7" ht="12.75">
      <c r="A221" s="1" t="s">
        <v>1148</v>
      </c>
      <c r="B221" s="3" t="s">
        <v>1146</v>
      </c>
      <c r="C221" s="4">
        <v>2006</v>
      </c>
      <c r="D221" s="1" t="s">
        <v>1137</v>
      </c>
      <c r="E221" s="1">
        <v>220</v>
      </c>
      <c r="G221" s="10" t="s">
        <v>971</v>
      </c>
    </row>
    <row r="222" spans="1:7" ht="12.75">
      <c r="A222" s="1" t="s">
        <v>1149</v>
      </c>
      <c r="B222" s="3" t="s">
        <v>1150</v>
      </c>
      <c r="C222" s="4">
        <v>2005</v>
      </c>
      <c r="D222" s="1" t="s">
        <v>1137</v>
      </c>
      <c r="E222" s="1">
        <v>336</v>
      </c>
      <c r="F222" s="10" t="s">
        <v>971</v>
      </c>
      <c r="G222" s="10" t="s">
        <v>971</v>
      </c>
    </row>
    <row r="223" spans="1:7" ht="12.75">
      <c r="A223" s="1" t="s">
        <v>1151</v>
      </c>
      <c r="B223" s="3" t="s">
        <v>1152</v>
      </c>
      <c r="C223" s="4">
        <v>2009</v>
      </c>
      <c r="D223" s="1" t="s">
        <v>1137</v>
      </c>
      <c r="E223" s="1">
        <v>269</v>
      </c>
      <c r="F223" s="10" t="s">
        <v>971</v>
      </c>
      <c r="G223" s="10" t="s">
        <v>971</v>
      </c>
    </row>
    <row r="224" spans="1:7" ht="12.75">
      <c r="A224" s="1" t="s">
        <v>1153</v>
      </c>
      <c r="B224" s="3" t="s">
        <v>1070</v>
      </c>
      <c r="C224" s="4">
        <v>1979</v>
      </c>
      <c r="D224" s="1" t="s">
        <v>1137</v>
      </c>
      <c r="E224" s="1">
        <v>232</v>
      </c>
      <c r="G224" s="10" t="s">
        <v>971</v>
      </c>
    </row>
    <row r="225" spans="1:7" ht="12.75">
      <c r="A225" s="1" t="s">
        <v>1154</v>
      </c>
      <c r="B225" s="3" t="s">
        <v>1070</v>
      </c>
      <c r="C225" s="4">
        <v>1962</v>
      </c>
      <c r="D225" s="1" t="s">
        <v>1137</v>
      </c>
      <c r="E225" s="4">
        <v>310</v>
      </c>
      <c r="G225" s="10" t="s">
        <v>971</v>
      </c>
    </row>
    <row r="226" spans="1:15" ht="12.75">
      <c r="A226" s="1" t="s">
        <v>1155</v>
      </c>
      <c r="B226" s="3" t="s">
        <v>1070</v>
      </c>
      <c r="C226" s="4">
        <v>1979</v>
      </c>
      <c r="D226" s="1" t="s">
        <v>1137</v>
      </c>
      <c r="E226" s="4">
        <v>117</v>
      </c>
      <c r="F226" s="10" t="s">
        <v>971</v>
      </c>
      <c r="G226" s="10" t="s">
        <v>971</v>
      </c>
      <c r="N226" s="10" t="s">
        <v>971</v>
      </c>
      <c r="O226" s="10" t="s">
        <v>971</v>
      </c>
    </row>
    <row r="227" spans="1:7" ht="12.75">
      <c r="A227" s="1" t="s">
        <v>1156</v>
      </c>
      <c r="B227" s="3" t="s">
        <v>973</v>
      </c>
      <c r="C227" s="4" t="s">
        <v>973</v>
      </c>
      <c r="D227" s="1" t="s">
        <v>1137</v>
      </c>
      <c r="E227" s="4">
        <v>119</v>
      </c>
      <c r="G227" s="10" t="s">
        <v>971</v>
      </c>
    </row>
    <row r="228" spans="1:7" ht="12.75">
      <c r="A228" s="1" t="s">
        <v>378</v>
      </c>
      <c r="B228" s="3" t="s">
        <v>1157</v>
      </c>
      <c r="C228" s="4">
        <v>2009</v>
      </c>
      <c r="D228" s="1" t="s">
        <v>1137</v>
      </c>
      <c r="E228" s="4">
        <v>177</v>
      </c>
      <c r="G228" s="10" t="s">
        <v>971</v>
      </c>
    </row>
    <row r="229" spans="1:7" ht="12.75">
      <c r="A229" s="1" t="s">
        <v>1158</v>
      </c>
      <c r="B229" s="3" t="s">
        <v>1159</v>
      </c>
      <c r="C229" s="4">
        <v>2009</v>
      </c>
      <c r="D229" s="1" t="s">
        <v>1137</v>
      </c>
      <c r="E229" s="4">
        <v>402</v>
      </c>
      <c r="G229" s="10" t="s">
        <v>971</v>
      </c>
    </row>
    <row r="230" spans="1:7" ht="12.75">
      <c r="A230" s="1" t="s">
        <v>1160</v>
      </c>
      <c r="B230" s="3" t="s">
        <v>1161</v>
      </c>
      <c r="C230" s="4">
        <v>2001</v>
      </c>
      <c r="D230" s="1" t="s">
        <v>1137</v>
      </c>
      <c r="E230" s="4">
        <v>64</v>
      </c>
      <c r="G230" s="10" t="s">
        <v>971</v>
      </c>
    </row>
    <row r="231" spans="1:23" ht="12.75">
      <c r="A231" s="1" t="s">
        <v>1162</v>
      </c>
      <c r="B231" s="3" t="s">
        <v>1163</v>
      </c>
      <c r="C231" s="4">
        <v>2007</v>
      </c>
      <c r="D231" s="1" t="s">
        <v>1137</v>
      </c>
      <c r="E231" s="4">
        <v>24</v>
      </c>
      <c r="G231" s="10" t="s">
        <v>971</v>
      </c>
      <c r="T231" s="10" t="s">
        <v>971</v>
      </c>
      <c r="W231" s="10" t="s">
        <v>971</v>
      </c>
    </row>
    <row r="232" spans="1:24" ht="12.75">
      <c r="A232" s="1" t="s">
        <v>1164</v>
      </c>
      <c r="B232" s="3" t="s">
        <v>973</v>
      </c>
      <c r="C232" s="4">
        <v>2009</v>
      </c>
      <c r="D232" s="1" t="s">
        <v>1137</v>
      </c>
      <c r="E232" s="4" t="s">
        <v>973</v>
      </c>
      <c r="G232" s="10" t="s">
        <v>971</v>
      </c>
      <c r="X232" s="10" t="s">
        <v>971</v>
      </c>
    </row>
    <row r="233" spans="1:18" ht="14.25">
      <c r="A233" s="1" t="s">
        <v>1165</v>
      </c>
      <c r="B233" s="3" t="s">
        <v>1166</v>
      </c>
      <c r="C233" s="4">
        <v>2008</v>
      </c>
      <c r="D233" s="1" t="s">
        <v>1137</v>
      </c>
      <c r="E233" s="4">
        <v>320</v>
      </c>
      <c r="G233" s="10" t="s">
        <v>971</v>
      </c>
      <c r="R233" s="10" t="s">
        <v>971</v>
      </c>
    </row>
    <row r="234" spans="1:18" ht="14.25">
      <c r="A234" s="1" t="s">
        <v>1167</v>
      </c>
      <c r="B234" s="3" t="s">
        <v>1168</v>
      </c>
      <c r="C234" s="4">
        <v>2001</v>
      </c>
      <c r="D234" s="1" t="s">
        <v>1137</v>
      </c>
      <c r="E234" s="4">
        <v>194</v>
      </c>
      <c r="G234" s="10" t="s">
        <v>971</v>
      </c>
      <c r="R234" s="10" t="s">
        <v>971</v>
      </c>
    </row>
    <row r="235" spans="1:7" ht="12.75">
      <c r="A235" s="1" t="s">
        <v>1169</v>
      </c>
      <c r="B235" s="3" t="s">
        <v>1170</v>
      </c>
      <c r="C235" s="1">
        <v>2006</v>
      </c>
      <c r="D235" s="1" t="s">
        <v>1137</v>
      </c>
      <c r="E235" s="4">
        <v>209</v>
      </c>
      <c r="G235" s="10" t="s">
        <v>971</v>
      </c>
    </row>
    <row r="236" spans="1:7" ht="12.75">
      <c r="A236" s="1" t="s">
        <v>1426</v>
      </c>
      <c r="B236" s="3" t="s">
        <v>1171</v>
      </c>
      <c r="C236" s="4">
        <v>2007</v>
      </c>
      <c r="D236" s="1" t="s">
        <v>1137</v>
      </c>
      <c r="E236" s="4">
        <v>462</v>
      </c>
      <c r="G236" s="10" t="s">
        <v>971</v>
      </c>
    </row>
    <row r="237" spans="1:12" ht="12.75">
      <c r="A237" s="1" t="s">
        <v>1172</v>
      </c>
      <c r="B237" s="3" t="s">
        <v>1173</v>
      </c>
      <c r="C237" s="4" t="s">
        <v>973</v>
      </c>
      <c r="D237" s="1" t="s">
        <v>1137</v>
      </c>
      <c r="E237" s="4">
        <v>61</v>
      </c>
      <c r="H237" s="10" t="s">
        <v>971</v>
      </c>
      <c r="L237" s="10" t="s">
        <v>971</v>
      </c>
    </row>
    <row r="238" spans="1:7" ht="12.75">
      <c r="A238" s="1" t="s">
        <v>1174</v>
      </c>
      <c r="B238" s="3" t="s">
        <v>973</v>
      </c>
      <c r="C238" s="4">
        <v>2007</v>
      </c>
      <c r="D238" s="1" t="s">
        <v>1137</v>
      </c>
      <c r="E238" s="4">
        <v>28</v>
      </c>
      <c r="G238" s="10" t="s">
        <v>971</v>
      </c>
    </row>
    <row r="239" spans="1:18" ht="14.25">
      <c r="A239" s="1" t="s">
        <v>1175</v>
      </c>
      <c r="B239" s="3" t="s">
        <v>1168</v>
      </c>
      <c r="C239" s="4">
        <v>2003</v>
      </c>
      <c r="D239" s="1" t="s">
        <v>1137</v>
      </c>
      <c r="E239" s="4">
        <v>118</v>
      </c>
      <c r="G239" s="10" t="s">
        <v>971</v>
      </c>
      <c r="R239" s="10" t="s">
        <v>971</v>
      </c>
    </row>
    <row r="240" spans="1:18" ht="14.25">
      <c r="A240" s="1" t="s">
        <v>1176</v>
      </c>
      <c r="B240" s="3" t="s">
        <v>1168</v>
      </c>
      <c r="C240" s="4">
        <v>1999</v>
      </c>
      <c r="D240" s="1" t="s">
        <v>1137</v>
      </c>
      <c r="E240" s="4">
        <v>121</v>
      </c>
      <c r="G240" s="10" t="s">
        <v>971</v>
      </c>
      <c r="R240" s="10" t="s">
        <v>971</v>
      </c>
    </row>
    <row r="241" spans="1:24" ht="12.75">
      <c r="A241" s="1" t="s">
        <v>1177</v>
      </c>
      <c r="B241" s="3" t="s">
        <v>1178</v>
      </c>
      <c r="C241" s="4">
        <v>1931</v>
      </c>
      <c r="D241" s="1" t="s">
        <v>1179</v>
      </c>
      <c r="E241" s="4">
        <v>270</v>
      </c>
      <c r="F241" s="10" t="s">
        <v>971</v>
      </c>
      <c r="H241" s="10" t="s">
        <v>971</v>
      </c>
      <c r="K241" s="10" t="s">
        <v>971</v>
      </c>
      <c r="L241" s="10" t="s">
        <v>971</v>
      </c>
      <c r="X241" s="10" t="s">
        <v>971</v>
      </c>
    </row>
    <row r="242" spans="1:24" ht="12.75">
      <c r="A242" s="1" t="s">
        <v>1180</v>
      </c>
      <c r="B242" s="3" t="s">
        <v>1181</v>
      </c>
      <c r="C242" s="4">
        <v>1965</v>
      </c>
      <c r="D242" s="1" t="s">
        <v>1179</v>
      </c>
      <c r="E242" s="4">
        <v>168</v>
      </c>
      <c r="F242" s="10" t="s">
        <v>971</v>
      </c>
      <c r="H242" s="10" t="s">
        <v>971</v>
      </c>
      <c r="X242" s="10" t="s">
        <v>971</v>
      </c>
    </row>
    <row r="243" spans="1:24" ht="12.75">
      <c r="A243" s="1" t="s">
        <v>1182</v>
      </c>
      <c r="B243" s="3" t="s">
        <v>1183</v>
      </c>
      <c r="C243" s="4">
        <v>1980</v>
      </c>
      <c r="D243" s="1" t="s">
        <v>1179</v>
      </c>
      <c r="E243" s="4">
        <v>232</v>
      </c>
      <c r="F243" s="10" t="s">
        <v>971</v>
      </c>
      <c r="H243" s="10" t="s">
        <v>971</v>
      </c>
      <c r="X243" s="10" t="s">
        <v>971</v>
      </c>
    </row>
    <row r="244" spans="1:24" ht="12.75">
      <c r="A244" s="1" t="s">
        <v>1184</v>
      </c>
      <c r="B244" s="3" t="s">
        <v>1113</v>
      </c>
      <c r="C244" s="4">
        <v>1997</v>
      </c>
      <c r="D244" s="1" t="s">
        <v>1179</v>
      </c>
      <c r="E244" s="4">
        <v>380</v>
      </c>
      <c r="F244" s="10" t="s">
        <v>971</v>
      </c>
      <c r="H244" s="10" t="s">
        <v>971</v>
      </c>
      <c r="I244" s="10" t="s">
        <v>971</v>
      </c>
      <c r="X244" s="10" t="s">
        <v>971</v>
      </c>
    </row>
    <row r="245" spans="1:24" ht="12.75">
      <c r="A245" s="1" t="s">
        <v>1112</v>
      </c>
      <c r="B245" s="3" t="s">
        <v>1113</v>
      </c>
      <c r="C245" s="4">
        <v>2001</v>
      </c>
      <c r="D245" s="1" t="s">
        <v>1179</v>
      </c>
      <c r="E245" s="4">
        <v>525</v>
      </c>
      <c r="F245" s="10" t="s">
        <v>971</v>
      </c>
      <c r="H245" s="10" t="s">
        <v>971</v>
      </c>
      <c r="I245" s="10" t="s">
        <v>971</v>
      </c>
      <c r="X245" s="10" t="s">
        <v>971</v>
      </c>
    </row>
    <row r="246" spans="1:24" ht="12.75">
      <c r="A246" s="1" t="s">
        <v>1185</v>
      </c>
      <c r="B246" s="3" t="s">
        <v>1186</v>
      </c>
      <c r="C246" s="4">
        <v>1974</v>
      </c>
      <c r="D246" s="1" t="s">
        <v>1179</v>
      </c>
      <c r="E246" s="4">
        <v>365</v>
      </c>
      <c r="F246" s="10" t="s">
        <v>971</v>
      </c>
      <c r="H246" s="10" t="s">
        <v>971</v>
      </c>
      <c r="X246" s="10" t="s">
        <v>971</v>
      </c>
    </row>
    <row r="247" spans="1:24" ht="12.75">
      <c r="A247" s="1" t="s">
        <v>1187</v>
      </c>
      <c r="B247" s="3" t="s">
        <v>1188</v>
      </c>
      <c r="C247" s="4">
        <v>1964</v>
      </c>
      <c r="D247" s="1" t="s">
        <v>1179</v>
      </c>
      <c r="E247" s="4">
        <v>231</v>
      </c>
      <c r="F247" s="10" t="s">
        <v>971</v>
      </c>
      <c r="H247" s="10" t="s">
        <v>971</v>
      </c>
      <c r="X247" s="10" t="s">
        <v>971</v>
      </c>
    </row>
    <row r="248" spans="1:24" ht="12.75">
      <c r="A248" s="1" t="s">
        <v>1189</v>
      </c>
      <c r="B248" s="3" t="s">
        <v>1190</v>
      </c>
      <c r="C248" s="4">
        <v>1990</v>
      </c>
      <c r="D248" s="1" t="s">
        <v>1179</v>
      </c>
      <c r="E248" s="4">
        <v>239</v>
      </c>
      <c r="F248" s="10" t="s">
        <v>971</v>
      </c>
      <c r="H248" s="10" t="s">
        <v>971</v>
      </c>
      <c r="X248" s="10" t="s">
        <v>971</v>
      </c>
    </row>
    <row r="249" spans="1:24" ht="12.75">
      <c r="A249" s="1" t="s">
        <v>1191</v>
      </c>
      <c r="B249" s="3" t="s">
        <v>1192</v>
      </c>
      <c r="C249" s="4">
        <v>1939</v>
      </c>
      <c r="D249" s="1" t="s">
        <v>1179</v>
      </c>
      <c r="E249" s="4">
        <v>299</v>
      </c>
      <c r="F249" s="10" t="s">
        <v>971</v>
      </c>
      <c r="H249" s="10" t="s">
        <v>971</v>
      </c>
      <c r="X249" s="10" t="s">
        <v>971</v>
      </c>
    </row>
    <row r="250" spans="1:24" ht="12.75">
      <c r="A250" s="1" t="s">
        <v>1193</v>
      </c>
      <c r="B250" s="3" t="s">
        <v>1194</v>
      </c>
      <c r="C250" s="4">
        <v>1999</v>
      </c>
      <c r="D250" s="1" t="s">
        <v>1179</v>
      </c>
      <c r="E250" s="4">
        <v>96</v>
      </c>
      <c r="F250" s="10" t="s">
        <v>971</v>
      </c>
      <c r="H250" s="10" t="s">
        <v>971</v>
      </c>
      <c r="X250" s="10" t="s">
        <v>971</v>
      </c>
    </row>
    <row r="251" spans="1:24" ht="12.75">
      <c r="A251" s="1" t="s">
        <v>1195</v>
      </c>
      <c r="B251" s="3" t="s">
        <v>1196</v>
      </c>
      <c r="C251" s="4">
        <v>1976</v>
      </c>
      <c r="D251" s="1" t="s">
        <v>1179</v>
      </c>
      <c r="E251" s="4">
        <v>427</v>
      </c>
      <c r="F251" s="10" t="s">
        <v>971</v>
      </c>
      <c r="H251" s="10" t="s">
        <v>971</v>
      </c>
      <c r="X251" s="10" t="s">
        <v>971</v>
      </c>
    </row>
    <row r="252" spans="1:24" ht="12.75">
      <c r="A252" s="1" t="s">
        <v>1197</v>
      </c>
      <c r="B252" s="3" t="s">
        <v>1057</v>
      </c>
      <c r="C252" s="4">
        <v>1961</v>
      </c>
      <c r="D252" s="1" t="s">
        <v>1179</v>
      </c>
      <c r="E252" s="4">
        <v>619</v>
      </c>
      <c r="F252" s="10" t="s">
        <v>971</v>
      </c>
      <c r="H252" s="10" t="s">
        <v>971</v>
      </c>
      <c r="X252" s="10" t="s">
        <v>971</v>
      </c>
    </row>
    <row r="253" spans="1:24" ht="12.75">
      <c r="A253" s="1" t="s">
        <v>379</v>
      </c>
      <c r="B253" s="3" t="s">
        <v>1198</v>
      </c>
      <c r="C253" s="4">
        <v>1983</v>
      </c>
      <c r="D253" s="1" t="s">
        <v>1179</v>
      </c>
      <c r="E253" s="4">
        <v>116</v>
      </c>
      <c r="F253" s="10" t="s">
        <v>971</v>
      </c>
      <c r="H253" s="10" t="s">
        <v>971</v>
      </c>
      <c r="X253" s="10" t="s">
        <v>971</v>
      </c>
    </row>
    <row r="254" spans="1:24" ht="12.75">
      <c r="A254" s="1" t="s">
        <v>1199</v>
      </c>
      <c r="B254" s="3" t="s">
        <v>1200</v>
      </c>
      <c r="C254" s="4">
        <v>1981</v>
      </c>
      <c r="D254" s="1" t="s">
        <v>1179</v>
      </c>
      <c r="E254" s="4">
        <v>158</v>
      </c>
      <c r="F254" s="10" t="s">
        <v>971</v>
      </c>
      <c r="H254" s="10" t="s">
        <v>971</v>
      </c>
      <c r="X254" s="10" t="s">
        <v>971</v>
      </c>
    </row>
    <row r="255" spans="1:8" ht="12.75">
      <c r="A255" s="1" t="s">
        <v>1201</v>
      </c>
      <c r="B255" s="3" t="s">
        <v>1202</v>
      </c>
      <c r="C255" s="4">
        <v>1971</v>
      </c>
      <c r="D255" s="1" t="s">
        <v>1179</v>
      </c>
      <c r="E255" s="4" t="s">
        <v>973</v>
      </c>
      <c r="H255" s="10" t="s">
        <v>971</v>
      </c>
    </row>
    <row r="256" spans="1:8" ht="12.75">
      <c r="A256" s="1" t="s">
        <v>1203</v>
      </c>
      <c r="B256" s="3" t="s">
        <v>1204</v>
      </c>
      <c r="C256" s="4">
        <v>1997</v>
      </c>
      <c r="D256" s="1" t="s">
        <v>1179</v>
      </c>
      <c r="E256" s="4">
        <v>480</v>
      </c>
      <c r="H256" s="10" t="s">
        <v>971</v>
      </c>
    </row>
    <row r="257" spans="1:24" ht="12.75">
      <c r="A257" s="1" t="s">
        <v>1205</v>
      </c>
      <c r="B257" s="3" t="s">
        <v>1206</v>
      </c>
      <c r="C257" s="4">
        <v>1968</v>
      </c>
      <c r="D257" s="1" t="s">
        <v>1179</v>
      </c>
      <c r="E257" s="4">
        <v>20</v>
      </c>
      <c r="F257" s="10" t="s">
        <v>971</v>
      </c>
      <c r="G257" s="10" t="s">
        <v>971</v>
      </c>
      <c r="X257" s="10" t="s">
        <v>971</v>
      </c>
    </row>
    <row r="258" spans="1:24" ht="12.75">
      <c r="A258" s="1" t="s">
        <v>1207</v>
      </c>
      <c r="B258" s="3" t="s">
        <v>1138</v>
      </c>
      <c r="C258" s="4">
        <v>1965</v>
      </c>
      <c r="D258" s="1" t="s">
        <v>1179</v>
      </c>
      <c r="E258" s="4">
        <v>116</v>
      </c>
      <c r="F258" s="10" t="s">
        <v>971</v>
      </c>
      <c r="H258" s="10" t="s">
        <v>971</v>
      </c>
      <c r="J258" s="10" t="s">
        <v>971</v>
      </c>
      <c r="L258" s="10" t="s">
        <v>971</v>
      </c>
      <c r="X258" s="10" t="s">
        <v>971</v>
      </c>
    </row>
    <row r="259" spans="1:24" ht="12.75">
      <c r="A259" s="1" t="s">
        <v>1207</v>
      </c>
      <c r="B259" s="3" t="s">
        <v>1138</v>
      </c>
      <c r="C259" s="4">
        <v>1973</v>
      </c>
      <c r="D259" s="1" t="s">
        <v>1179</v>
      </c>
      <c r="E259" s="4">
        <v>116</v>
      </c>
      <c r="F259" s="10" t="s">
        <v>971</v>
      </c>
      <c r="H259" s="10" t="s">
        <v>971</v>
      </c>
      <c r="J259" s="10" t="s">
        <v>971</v>
      </c>
      <c r="L259" s="10" t="s">
        <v>971</v>
      </c>
      <c r="X259" s="10" t="s">
        <v>971</v>
      </c>
    </row>
    <row r="260" spans="1:24" ht="12.75">
      <c r="A260" s="1" t="s">
        <v>1208</v>
      </c>
      <c r="B260" s="3" t="s">
        <v>1209</v>
      </c>
      <c r="C260" s="4">
        <v>1977</v>
      </c>
      <c r="D260" s="1" t="s">
        <v>1179</v>
      </c>
      <c r="E260" s="4">
        <v>199</v>
      </c>
      <c r="F260" s="10" t="s">
        <v>971</v>
      </c>
      <c r="H260" s="10" t="s">
        <v>971</v>
      </c>
      <c r="X260" s="10" t="s">
        <v>971</v>
      </c>
    </row>
    <row r="261" spans="1:24" ht="12.75">
      <c r="A261" s="1" t="s">
        <v>1210</v>
      </c>
      <c r="B261" s="3" t="s">
        <v>1211</v>
      </c>
      <c r="C261" s="4">
        <v>1962</v>
      </c>
      <c r="D261" s="1" t="s">
        <v>1179</v>
      </c>
      <c r="E261" s="4">
        <v>336</v>
      </c>
      <c r="F261" s="10" t="s">
        <v>971</v>
      </c>
      <c r="H261" s="10" t="s">
        <v>971</v>
      </c>
      <c r="L261" s="10" t="s">
        <v>971</v>
      </c>
      <c r="X261" s="10" t="s">
        <v>971</v>
      </c>
    </row>
    <row r="262" spans="1:24" ht="12.75">
      <c r="A262" s="1" t="s">
        <v>1212</v>
      </c>
      <c r="B262" s="3" t="s">
        <v>1213</v>
      </c>
      <c r="C262" s="4">
        <v>1979</v>
      </c>
      <c r="D262" s="1" t="s">
        <v>1179</v>
      </c>
      <c r="E262" s="4">
        <v>59</v>
      </c>
      <c r="F262" s="10" t="s">
        <v>971</v>
      </c>
      <c r="H262" s="10" t="s">
        <v>971</v>
      </c>
      <c r="X262" s="10" t="s">
        <v>971</v>
      </c>
    </row>
    <row r="263" spans="1:24" ht="12.75">
      <c r="A263" s="1" t="s">
        <v>1214</v>
      </c>
      <c r="B263" s="3" t="s">
        <v>1215</v>
      </c>
      <c r="C263" s="4">
        <v>1997</v>
      </c>
      <c r="D263" s="1" t="s">
        <v>1179</v>
      </c>
      <c r="E263" s="4">
        <v>216</v>
      </c>
      <c r="F263" s="10" t="s">
        <v>971</v>
      </c>
      <c r="H263" s="10" t="s">
        <v>971</v>
      </c>
      <c r="X263" s="10" t="s">
        <v>971</v>
      </c>
    </row>
    <row r="264" spans="1:24" ht="12.75">
      <c r="A264" s="1" t="s">
        <v>931</v>
      </c>
      <c r="B264" s="3" t="s">
        <v>359</v>
      </c>
      <c r="C264" s="4">
        <v>1973</v>
      </c>
      <c r="D264" s="1" t="s">
        <v>1179</v>
      </c>
      <c r="E264" s="4">
        <v>256</v>
      </c>
      <c r="F264" s="10" t="s">
        <v>971</v>
      </c>
      <c r="H264" s="10" t="s">
        <v>971</v>
      </c>
      <c r="X264" s="10" t="s">
        <v>971</v>
      </c>
    </row>
    <row r="265" spans="1:24" ht="12.75">
      <c r="A265" s="1" t="s">
        <v>1216</v>
      </c>
      <c r="B265" s="3" t="s">
        <v>973</v>
      </c>
      <c r="C265" s="4">
        <v>1982</v>
      </c>
      <c r="D265" s="1" t="s">
        <v>1217</v>
      </c>
      <c r="E265" s="4">
        <v>70</v>
      </c>
      <c r="G265" s="10" t="s">
        <v>971</v>
      </c>
      <c r="X265" s="10" t="s">
        <v>971</v>
      </c>
    </row>
    <row r="266" spans="1:24" ht="12.75">
      <c r="A266" s="1" t="s">
        <v>1216</v>
      </c>
      <c r="B266" s="3" t="s">
        <v>973</v>
      </c>
      <c r="C266" s="4">
        <v>1982</v>
      </c>
      <c r="D266" s="1" t="s">
        <v>1217</v>
      </c>
      <c r="E266" s="4">
        <v>70</v>
      </c>
      <c r="G266" s="10" t="s">
        <v>971</v>
      </c>
      <c r="X266" s="10" t="s">
        <v>971</v>
      </c>
    </row>
    <row r="267" spans="1:24" ht="12.75">
      <c r="A267" s="1" t="s">
        <v>1218</v>
      </c>
      <c r="B267" s="3" t="s">
        <v>973</v>
      </c>
      <c r="C267" s="4">
        <v>2005</v>
      </c>
      <c r="D267" s="1" t="s">
        <v>1217</v>
      </c>
      <c r="E267" s="4">
        <v>56</v>
      </c>
      <c r="G267" s="10" t="s">
        <v>971</v>
      </c>
      <c r="X267" s="10" t="s">
        <v>971</v>
      </c>
    </row>
    <row r="268" spans="1:24" ht="12.75">
      <c r="A268" s="1" t="s">
        <v>1219</v>
      </c>
      <c r="B268" s="3" t="s">
        <v>1220</v>
      </c>
      <c r="C268" s="4">
        <v>1982</v>
      </c>
      <c r="D268" s="1" t="s">
        <v>1217</v>
      </c>
      <c r="E268" s="4">
        <v>95</v>
      </c>
      <c r="H268" s="10" t="s">
        <v>971</v>
      </c>
      <c r="X268" s="10" t="s">
        <v>971</v>
      </c>
    </row>
    <row r="269" spans="1:24" ht="12.75">
      <c r="A269" s="1" t="s">
        <v>1221</v>
      </c>
      <c r="B269" s="3" t="s">
        <v>1222</v>
      </c>
      <c r="C269" s="4">
        <v>1970</v>
      </c>
      <c r="D269" s="1" t="s">
        <v>1217</v>
      </c>
      <c r="E269" s="4">
        <v>60</v>
      </c>
      <c r="G269" s="10" t="s">
        <v>971</v>
      </c>
      <c r="X269" s="10" t="s">
        <v>971</v>
      </c>
    </row>
    <row r="270" spans="1:24" ht="12.75">
      <c r="A270" s="1" t="s">
        <v>1223</v>
      </c>
      <c r="B270" s="3" t="s">
        <v>1224</v>
      </c>
      <c r="C270" s="4">
        <v>1986</v>
      </c>
      <c r="D270" s="1" t="s">
        <v>1217</v>
      </c>
      <c r="E270" s="4">
        <v>274</v>
      </c>
      <c r="G270" s="10" t="s">
        <v>971</v>
      </c>
      <c r="X270" s="10" t="s">
        <v>971</v>
      </c>
    </row>
    <row r="271" spans="1:24" ht="12.75">
      <c r="A271" s="1" t="s">
        <v>1225</v>
      </c>
      <c r="B271" s="3" t="s">
        <v>360</v>
      </c>
      <c r="C271" s="4">
        <v>1983</v>
      </c>
      <c r="D271" s="1" t="s">
        <v>1217</v>
      </c>
      <c r="E271" s="4" t="s">
        <v>973</v>
      </c>
      <c r="H271" s="10" t="s">
        <v>971</v>
      </c>
      <c r="X271" s="10" t="s">
        <v>971</v>
      </c>
    </row>
    <row r="272" spans="1:24" ht="12.75">
      <c r="A272" s="1" t="s">
        <v>1226</v>
      </c>
      <c r="B272" s="3" t="s">
        <v>1227</v>
      </c>
      <c r="C272" s="4" t="s">
        <v>973</v>
      </c>
      <c r="D272" s="1" t="s">
        <v>1217</v>
      </c>
      <c r="E272" s="4">
        <v>44</v>
      </c>
      <c r="H272" s="10" t="s">
        <v>971</v>
      </c>
      <c r="M272" s="10" t="s">
        <v>971</v>
      </c>
      <c r="O272" s="10" t="s">
        <v>971</v>
      </c>
      <c r="X272" s="10" t="s">
        <v>971</v>
      </c>
    </row>
    <row r="273" spans="1:24" ht="12.75">
      <c r="A273" s="1" t="s">
        <v>1228</v>
      </c>
      <c r="B273" s="3" t="s">
        <v>1229</v>
      </c>
      <c r="C273" s="4">
        <v>1989</v>
      </c>
      <c r="D273" s="1" t="s">
        <v>1217</v>
      </c>
      <c r="E273" s="4" t="s">
        <v>973</v>
      </c>
      <c r="G273" s="10" t="s">
        <v>971</v>
      </c>
      <c r="X273" s="10" t="s">
        <v>971</v>
      </c>
    </row>
    <row r="274" spans="1:24" ht="12.75">
      <c r="A274" s="1" t="s">
        <v>1230</v>
      </c>
      <c r="B274" s="3" t="s">
        <v>1231</v>
      </c>
      <c r="C274" s="4">
        <v>1982</v>
      </c>
      <c r="D274" s="1" t="s">
        <v>1217</v>
      </c>
      <c r="E274" s="4" t="s">
        <v>973</v>
      </c>
      <c r="H274" s="10" t="s">
        <v>971</v>
      </c>
      <c r="J274" s="10" t="s">
        <v>971</v>
      </c>
      <c r="X274" s="10" t="s">
        <v>971</v>
      </c>
    </row>
    <row r="275" spans="1:24" ht="12.75">
      <c r="A275" s="1" t="s">
        <v>1232</v>
      </c>
      <c r="B275" s="3" t="s">
        <v>973</v>
      </c>
      <c r="C275" s="4">
        <v>1998</v>
      </c>
      <c r="D275" s="1" t="s">
        <v>1217</v>
      </c>
      <c r="E275" s="4">
        <v>60</v>
      </c>
      <c r="H275" s="10" t="s">
        <v>971</v>
      </c>
      <c r="X275" s="10" t="s">
        <v>971</v>
      </c>
    </row>
    <row r="276" spans="1:24" ht="12.75">
      <c r="A276" s="1" t="s">
        <v>1233</v>
      </c>
      <c r="B276" s="3" t="s">
        <v>1234</v>
      </c>
      <c r="C276" s="4">
        <v>1983</v>
      </c>
      <c r="D276" s="1" t="s">
        <v>1217</v>
      </c>
      <c r="E276" s="4">
        <v>94</v>
      </c>
      <c r="H276" s="10" t="s">
        <v>971</v>
      </c>
      <c r="J276" s="10" t="s">
        <v>971</v>
      </c>
      <c r="M276" s="10" t="s">
        <v>971</v>
      </c>
      <c r="O276" s="10" t="s">
        <v>971</v>
      </c>
      <c r="X276" s="10" t="s">
        <v>971</v>
      </c>
    </row>
    <row r="277" spans="1:24" ht="12.75">
      <c r="A277" s="1" t="s">
        <v>1235</v>
      </c>
      <c r="B277" s="3" t="s">
        <v>973</v>
      </c>
      <c r="C277" s="4">
        <v>1990</v>
      </c>
      <c r="D277" s="1" t="s">
        <v>1217</v>
      </c>
      <c r="E277" s="4">
        <v>20</v>
      </c>
      <c r="H277" s="10" t="s">
        <v>971</v>
      </c>
      <c r="X277" s="10" t="s">
        <v>971</v>
      </c>
    </row>
    <row r="278" spans="1:24" ht="12.75">
      <c r="A278" s="1" t="s">
        <v>1236</v>
      </c>
      <c r="B278" s="3" t="s">
        <v>1237</v>
      </c>
      <c r="C278" s="4">
        <v>1995</v>
      </c>
      <c r="D278" s="1" t="s">
        <v>1238</v>
      </c>
      <c r="E278" s="4">
        <v>352</v>
      </c>
      <c r="F278" s="10" t="s">
        <v>971</v>
      </c>
      <c r="H278" s="10" t="s">
        <v>971</v>
      </c>
      <c r="L278" s="10" t="s">
        <v>971</v>
      </c>
      <c r="X278" s="10" t="s">
        <v>971</v>
      </c>
    </row>
    <row r="279" spans="1:23" ht="12.75">
      <c r="A279" s="1" t="s">
        <v>1239</v>
      </c>
      <c r="B279" s="3" t="s">
        <v>1240</v>
      </c>
      <c r="C279" s="4">
        <v>1986</v>
      </c>
      <c r="D279" s="1" t="s">
        <v>1238</v>
      </c>
      <c r="E279" s="4">
        <v>38</v>
      </c>
      <c r="H279" s="10" t="s">
        <v>971</v>
      </c>
      <c r="W279" s="10" t="s">
        <v>971</v>
      </c>
    </row>
    <row r="280" spans="1:12" ht="12.75">
      <c r="A280" s="1" t="s">
        <v>1241</v>
      </c>
      <c r="B280" s="3" t="s">
        <v>1242</v>
      </c>
      <c r="C280" s="4">
        <v>1993</v>
      </c>
      <c r="D280" s="1" t="s">
        <v>1238</v>
      </c>
      <c r="E280" s="4">
        <v>287</v>
      </c>
      <c r="H280" s="10" t="s">
        <v>971</v>
      </c>
      <c r="L280" s="10" t="s">
        <v>971</v>
      </c>
    </row>
    <row r="281" spans="1:12" ht="12.75">
      <c r="A281" s="1" t="s">
        <v>1243</v>
      </c>
      <c r="B281" s="3" t="s">
        <v>1244</v>
      </c>
      <c r="C281" s="4">
        <v>1992</v>
      </c>
      <c r="D281" s="1" t="s">
        <v>1238</v>
      </c>
      <c r="E281" s="4">
        <v>256</v>
      </c>
      <c r="H281" s="10" t="s">
        <v>971</v>
      </c>
      <c r="L281" s="10" t="s">
        <v>971</v>
      </c>
    </row>
    <row r="282" spans="1:12" ht="12.75">
      <c r="A282" s="1" t="s">
        <v>1245</v>
      </c>
      <c r="B282" s="3" t="s">
        <v>1246</v>
      </c>
      <c r="C282" s="4">
        <v>2002</v>
      </c>
      <c r="D282" s="1" t="s">
        <v>1238</v>
      </c>
      <c r="E282" s="4">
        <v>966</v>
      </c>
      <c r="H282" s="10" t="s">
        <v>971</v>
      </c>
      <c r="L282" s="10" t="s">
        <v>971</v>
      </c>
    </row>
    <row r="283" spans="1:12" ht="12.75">
      <c r="A283" s="1" t="s">
        <v>1247</v>
      </c>
      <c r="B283" s="3" t="s">
        <v>1248</v>
      </c>
      <c r="C283" s="4">
        <v>1992</v>
      </c>
      <c r="D283" s="1" t="s">
        <v>1238</v>
      </c>
      <c r="E283" s="4">
        <v>642</v>
      </c>
      <c r="H283" s="10" t="s">
        <v>971</v>
      </c>
      <c r="L283" s="10" t="s">
        <v>971</v>
      </c>
    </row>
    <row r="284" spans="1:18" ht="12.75">
      <c r="A284" s="1" t="s">
        <v>1249</v>
      </c>
      <c r="B284" s="3" t="s">
        <v>973</v>
      </c>
      <c r="C284" s="4">
        <v>1995</v>
      </c>
      <c r="D284" s="1" t="s">
        <v>1238</v>
      </c>
      <c r="E284" s="4" t="s">
        <v>973</v>
      </c>
      <c r="G284" s="10" t="s">
        <v>971</v>
      </c>
      <c r="R284" s="10" t="s">
        <v>971</v>
      </c>
    </row>
    <row r="285" spans="1:23" ht="12.75">
      <c r="A285" s="1" t="s">
        <v>1250</v>
      </c>
      <c r="B285" s="3" t="s">
        <v>1251</v>
      </c>
      <c r="C285" s="4" t="s">
        <v>973</v>
      </c>
      <c r="D285" s="1" t="s">
        <v>1238</v>
      </c>
      <c r="E285" s="4">
        <v>285</v>
      </c>
      <c r="G285" s="10" t="s">
        <v>971</v>
      </c>
      <c r="W285" s="10" t="s">
        <v>971</v>
      </c>
    </row>
    <row r="286" spans="1:23" ht="12.75">
      <c r="A286" s="1" t="s">
        <v>1252</v>
      </c>
      <c r="B286" s="3" t="s">
        <v>1253</v>
      </c>
      <c r="C286" s="1">
        <v>1984</v>
      </c>
      <c r="D286" s="1" t="s">
        <v>1238</v>
      </c>
      <c r="E286" s="4">
        <v>24</v>
      </c>
      <c r="H286" s="10" t="s">
        <v>971</v>
      </c>
      <c r="L286" s="10" t="s">
        <v>971</v>
      </c>
      <c r="W286" s="10" t="s">
        <v>971</v>
      </c>
    </row>
    <row r="287" spans="1:23" ht="12.75">
      <c r="A287" s="1" t="s">
        <v>1254</v>
      </c>
      <c r="B287" s="3" t="s">
        <v>973</v>
      </c>
      <c r="C287" s="1">
        <v>1977</v>
      </c>
      <c r="D287" s="1" t="s">
        <v>1238</v>
      </c>
      <c r="E287" s="4">
        <v>156</v>
      </c>
      <c r="H287" s="10" t="s">
        <v>971</v>
      </c>
      <c r="W287" s="10" t="s">
        <v>971</v>
      </c>
    </row>
    <row r="288" spans="1:23" ht="12.75">
      <c r="A288" s="1" t="s">
        <v>1255</v>
      </c>
      <c r="B288" s="3" t="s">
        <v>1256</v>
      </c>
      <c r="C288" s="1">
        <v>1988</v>
      </c>
      <c r="D288" s="1" t="s">
        <v>1238</v>
      </c>
      <c r="E288" s="4" t="s">
        <v>973</v>
      </c>
      <c r="G288" s="10" t="s">
        <v>971</v>
      </c>
      <c r="W288" s="10" t="s">
        <v>971</v>
      </c>
    </row>
    <row r="289" spans="1:23" ht="12.75">
      <c r="A289" s="1" t="s">
        <v>1257</v>
      </c>
      <c r="B289" s="3" t="s">
        <v>1258</v>
      </c>
      <c r="C289" s="1">
        <v>1989</v>
      </c>
      <c r="D289" s="1" t="s">
        <v>1238</v>
      </c>
      <c r="E289" s="4" t="s">
        <v>973</v>
      </c>
      <c r="G289" s="10" t="s">
        <v>971</v>
      </c>
      <c r="R289" s="10" t="s">
        <v>971</v>
      </c>
      <c r="W289" s="10" t="s">
        <v>971</v>
      </c>
    </row>
    <row r="290" spans="1:23" ht="12.75">
      <c r="A290" s="1" t="s">
        <v>1259</v>
      </c>
      <c r="B290" s="3" t="s">
        <v>1258</v>
      </c>
      <c r="C290" s="1">
        <v>1991</v>
      </c>
      <c r="D290" s="1" t="s">
        <v>1238</v>
      </c>
      <c r="E290" s="4" t="s">
        <v>973</v>
      </c>
      <c r="G290" s="10" t="s">
        <v>971</v>
      </c>
      <c r="R290" s="10" t="s">
        <v>971</v>
      </c>
      <c r="W290" s="10" t="s">
        <v>971</v>
      </c>
    </row>
    <row r="291" spans="1:25" ht="12.75">
      <c r="A291" s="1" t="s">
        <v>1260</v>
      </c>
      <c r="B291" s="3" t="s">
        <v>1261</v>
      </c>
      <c r="C291" s="1">
        <v>1976</v>
      </c>
      <c r="D291" s="1" t="s">
        <v>1238</v>
      </c>
      <c r="E291" s="4">
        <v>38</v>
      </c>
      <c r="G291" s="10" t="s">
        <v>971</v>
      </c>
      <c r="W291" s="10" t="s">
        <v>971</v>
      </c>
      <c r="Y291" s="10" t="s">
        <v>971</v>
      </c>
    </row>
    <row r="292" spans="1:25" ht="12.75">
      <c r="A292" s="1" t="s">
        <v>1260</v>
      </c>
      <c r="B292" s="3" t="s">
        <v>1261</v>
      </c>
      <c r="C292" s="1">
        <v>1976</v>
      </c>
      <c r="D292" s="1" t="s">
        <v>1238</v>
      </c>
      <c r="E292" s="4">
        <v>38</v>
      </c>
      <c r="G292" s="10" t="s">
        <v>971</v>
      </c>
      <c r="W292" s="10" t="s">
        <v>971</v>
      </c>
      <c r="Y292" s="10" t="s">
        <v>971</v>
      </c>
    </row>
    <row r="293" spans="1:25" ht="12.75">
      <c r="A293" s="1" t="s">
        <v>1262</v>
      </c>
      <c r="B293" s="3" t="s">
        <v>1263</v>
      </c>
      <c r="C293" s="1">
        <v>1983</v>
      </c>
      <c r="D293" s="1" t="s">
        <v>1238</v>
      </c>
      <c r="E293" s="4">
        <v>20</v>
      </c>
      <c r="G293" s="10" t="s">
        <v>971</v>
      </c>
      <c r="R293" s="10" t="s">
        <v>971</v>
      </c>
      <c r="W293" s="10" t="s">
        <v>971</v>
      </c>
      <c r="Y293" s="10" t="s">
        <v>971</v>
      </c>
    </row>
    <row r="294" spans="1:17" ht="12.75">
      <c r="A294" s="1" t="s">
        <v>1264</v>
      </c>
      <c r="B294" s="3" t="s">
        <v>1265</v>
      </c>
      <c r="C294" s="1">
        <v>1973</v>
      </c>
      <c r="D294" s="1" t="s">
        <v>1238</v>
      </c>
      <c r="E294" s="4">
        <v>106</v>
      </c>
      <c r="G294" s="10" t="s">
        <v>971</v>
      </c>
      <c r="Q294" s="10" t="s">
        <v>971</v>
      </c>
    </row>
    <row r="295" spans="1:7" ht="12.75">
      <c r="A295" s="1" t="s">
        <v>1266</v>
      </c>
      <c r="B295" s="3" t="s">
        <v>1267</v>
      </c>
      <c r="C295" s="1">
        <v>1984</v>
      </c>
      <c r="D295" s="1" t="s">
        <v>1238</v>
      </c>
      <c r="E295" s="4">
        <v>51</v>
      </c>
      <c r="G295" s="10" t="s">
        <v>971</v>
      </c>
    </row>
    <row r="296" spans="1:23" ht="12.75">
      <c r="A296" s="1" t="s">
        <v>1268</v>
      </c>
      <c r="B296" s="3" t="s">
        <v>1269</v>
      </c>
      <c r="C296" s="1">
        <v>1978</v>
      </c>
      <c r="D296" s="1" t="s">
        <v>1238</v>
      </c>
      <c r="E296" s="4">
        <v>56</v>
      </c>
      <c r="G296" s="10" t="s">
        <v>971</v>
      </c>
      <c r="W296" s="10" t="s">
        <v>971</v>
      </c>
    </row>
    <row r="297" spans="1:23" ht="12.75">
      <c r="A297" s="1" t="s">
        <v>1270</v>
      </c>
      <c r="B297" s="3" t="s">
        <v>813</v>
      </c>
      <c r="C297" s="1" t="s">
        <v>1271</v>
      </c>
      <c r="D297" s="1" t="s">
        <v>1272</v>
      </c>
      <c r="E297" s="4" t="s">
        <v>973</v>
      </c>
      <c r="F297" s="10" t="s">
        <v>971</v>
      </c>
      <c r="G297" s="10" t="s">
        <v>971</v>
      </c>
      <c r="W297" s="10" t="s">
        <v>971</v>
      </c>
    </row>
    <row r="298" spans="1:12" ht="12.75">
      <c r="A298" s="1" t="s">
        <v>1273</v>
      </c>
      <c r="B298" s="3" t="s">
        <v>1274</v>
      </c>
      <c r="C298" s="1">
        <v>1913</v>
      </c>
      <c r="D298" s="1" t="s">
        <v>1272</v>
      </c>
      <c r="E298" s="4">
        <v>339</v>
      </c>
      <c r="F298" s="10" t="s">
        <v>971</v>
      </c>
      <c r="H298" s="10" t="s">
        <v>971</v>
      </c>
      <c r="K298" s="10" t="s">
        <v>971</v>
      </c>
      <c r="L298" s="10" t="s">
        <v>971</v>
      </c>
    </row>
    <row r="299" spans="1:12" ht="12.75">
      <c r="A299" s="1" t="s">
        <v>1275</v>
      </c>
      <c r="B299" s="3" t="s">
        <v>1276</v>
      </c>
      <c r="C299" s="1">
        <v>1918</v>
      </c>
      <c r="D299" s="1" t="s">
        <v>1272</v>
      </c>
      <c r="E299" s="4">
        <v>400</v>
      </c>
      <c r="F299" s="10" t="s">
        <v>971</v>
      </c>
      <c r="H299" s="10" t="s">
        <v>971</v>
      </c>
      <c r="I299" s="10" t="s">
        <v>971</v>
      </c>
      <c r="K299" s="10" t="s">
        <v>971</v>
      </c>
      <c r="L299" s="10" t="s">
        <v>971</v>
      </c>
    </row>
    <row r="300" spans="1:24" ht="12.75">
      <c r="A300" s="1" t="s">
        <v>1277</v>
      </c>
      <c r="B300" s="3" t="s">
        <v>1278</v>
      </c>
      <c r="C300" s="1">
        <v>1916</v>
      </c>
      <c r="D300" s="1" t="s">
        <v>1279</v>
      </c>
      <c r="E300" s="4">
        <v>356</v>
      </c>
      <c r="F300" s="10" t="s">
        <v>971</v>
      </c>
      <c r="H300" s="10" t="s">
        <v>971</v>
      </c>
      <c r="K300" s="10" t="s">
        <v>971</v>
      </c>
      <c r="X300" s="10" t="s">
        <v>971</v>
      </c>
    </row>
    <row r="301" spans="1:24" ht="12.75">
      <c r="A301" s="1" t="s">
        <v>1280</v>
      </c>
      <c r="B301" s="3" t="s">
        <v>1281</v>
      </c>
      <c r="C301" s="1">
        <v>1911</v>
      </c>
      <c r="D301" s="1" t="s">
        <v>1279</v>
      </c>
      <c r="E301" s="4">
        <v>336</v>
      </c>
      <c r="F301" s="10" t="s">
        <v>971</v>
      </c>
      <c r="H301" s="10" t="s">
        <v>971</v>
      </c>
      <c r="K301" s="10" t="s">
        <v>971</v>
      </c>
      <c r="L301" s="10" t="s">
        <v>971</v>
      </c>
      <c r="X301" s="10" t="s">
        <v>971</v>
      </c>
    </row>
    <row r="302" spans="1:24" ht="12.75">
      <c r="A302" s="1" t="s">
        <v>1280</v>
      </c>
      <c r="B302" s="3" t="s">
        <v>1281</v>
      </c>
      <c r="C302" s="1">
        <v>1898</v>
      </c>
      <c r="D302" s="1" t="s">
        <v>1279</v>
      </c>
      <c r="E302" s="1">
        <v>336</v>
      </c>
      <c r="F302" s="10" t="s">
        <v>971</v>
      </c>
      <c r="H302" s="10" t="s">
        <v>971</v>
      </c>
      <c r="K302" s="10" t="s">
        <v>971</v>
      </c>
      <c r="L302" s="10" t="s">
        <v>971</v>
      </c>
      <c r="X302" s="10" t="s">
        <v>971</v>
      </c>
    </row>
    <row r="303" spans="1:24" ht="12.75">
      <c r="A303" s="1" t="s">
        <v>1282</v>
      </c>
      <c r="B303" s="3" t="s">
        <v>1283</v>
      </c>
      <c r="C303" s="1">
        <v>1914</v>
      </c>
      <c r="D303" s="1" t="s">
        <v>1279</v>
      </c>
      <c r="E303" s="1">
        <v>408</v>
      </c>
      <c r="F303" s="10" t="s">
        <v>971</v>
      </c>
      <c r="H303" s="10" t="s">
        <v>971</v>
      </c>
      <c r="J303" s="10" t="s">
        <v>971</v>
      </c>
      <c r="K303" s="10" t="s">
        <v>971</v>
      </c>
      <c r="L303" s="10" t="s">
        <v>971</v>
      </c>
      <c r="X303" s="10" t="s">
        <v>971</v>
      </c>
    </row>
    <row r="304" spans="1:11" ht="12.75">
      <c r="A304" s="1" t="s">
        <v>1284</v>
      </c>
      <c r="B304" s="3" t="s">
        <v>1133</v>
      </c>
      <c r="C304" s="1">
        <v>1915</v>
      </c>
      <c r="D304" s="1" t="s">
        <v>1279</v>
      </c>
      <c r="E304" s="1">
        <v>545</v>
      </c>
      <c r="F304" s="10" t="s">
        <v>971</v>
      </c>
      <c r="H304" s="10" t="s">
        <v>971</v>
      </c>
      <c r="K304" s="10" t="s">
        <v>971</v>
      </c>
    </row>
    <row r="305" spans="1:11" ht="12.75">
      <c r="A305" s="1" t="s">
        <v>1285</v>
      </c>
      <c r="B305" s="3" t="s">
        <v>1286</v>
      </c>
      <c r="C305" s="1">
        <v>1882</v>
      </c>
      <c r="D305" s="1" t="s">
        <v>1279</v>
      </c>
      <c r="E305" s="1">
        <v>228</v>
      </c>
      <c r="F305" s="10" t="s">
        <v>971</v>
      </c>
      <c r="G305" s="10" t="s">
        <v>971</v>
      </c>
      <c r="K305" s="10" t="s">
        <v>971</v>
      </c>
    </row>
    <row r="306" spans="1:11" ht="12.75">
      <c r="A306" s="1" t="s">
        <v>1287</v>
      </c>
      <c r="B306" s="3" t="s">
        <v>1288</v>
      </c>
      <c r="C306" s="1">
        <v>1898</v>
      </c>
      <c r="D306" s="1" t="s">
        <v>1279</v>
      </c>
      <c r="E306" s="1">
        <v>386</v>
      </c>
      <c r="F306" s="10" t="s">
        <v>971</v>
      </c>
      <c r="G306" s="10" t="s">
        <v>971</v>
      </c>
      <c r="I306" s="10" t="s">
        <v>971</v>
      </c>
      <c r="K306" s="10" t="s">
        <v>971</v>
      </c>
    </row>
    <row r="307" spans="1:15" ht="12.75">
      <c r="A307" s="1" t="s">
        <v>1289</v>
      </c>
      <c r="B307" s="3" t="s">
        <v>1290</v>
      </c>
      <c r="C307" s="1">
        <v>1869</v>
      </c>
      <c r="D307" s="1" t="s">
        <v>1279</v>
      </c>
      <c r="E307" s="1">
        <v>516</v>
      </c>
      <c r="F307" s="10" t="s">
        <v>971</v>
      </c>
      <c r="H307" s="10" t="s">
        <v>971</v>
      </c>
      <c r="K307" s="10" t="s">
        <v>971</v>
      </c>
      <c r="M307" s="10" t="s">
        <v>971</v>
      </c>
      <c r="O307" s="10" t="s">
        <v>971</v>
      </c>
    </row>
    <row r="308" spans="1:23" ht="12.75">
      <c r="A308" s="1" t="s">
        <v>1291</v>
      </c>
      <c r="B308" s="3" t="s">
        <v>1292</v>
      </c>
      <c r="C308" s="1">
        <v>1948</v>
      </c>
      <c r="D308" s="1" t="s">
        <v>1279</v>
      </c>
      <c r="E308" s="1">
        <v>136</v>
      </c>
      <c r="F308" s="10" t="s">
        <v>971</v>
      </c>
      <c r="G308" s="10" t="s">
        <v>971</v>
      </c>
      <c r="K308" s="10" t="s">
        <v>971</v>
      </c>
      <c r="W308" s="10" t="s">
        <v>971</v>
      </c>
    </row>
    <row r="309" spans="1:11" ht="12.75">
      <c r="A309" s="1" t="s">
        <v>1295</v>
      </c>
      <c r="B309" s="3" t="s">
        <v>1296</v>
      </c>
      <c r="C309" s="1">
        <v>1871</v>
      </c>
      <c r="D309" s="1" t="s">
        <v>1279</v>
      </c>
      <c r="E309" s="1">
        <v>220</v>
      </c>
      <c r="F309" s="10" t="s">
        <v>971</v>
      </c>
      <c r="G309" s="10" t="s">
        <v>971</v>
      </c>
      <c r="I309" s="10" t="s">
        <v>971</v>
      </c>
      <c r="K309" s="10" t="s">
        <v>971</v>
      </c>
    </row>
    <row r="310" spans="1:11" ht="12.75">
      <c r="A310" s="1" t="s">
        <v>1297</v>
      </c>
      <c r="B310" s="3" t="s">
        <v>1298</v>
      </c>
      <c r="C310" s="1">
        <v>1885</v>
      </c>
      <c r="D310" s="1" t="s">
        <v>1279</v>
      </c>
      <c r="E310" s="1">
        <v>500</v>
      </c>
      <c r="F310" s="10" t="s">
        <v>971</v>
      </c>
      <c r="G310" s="10" t="s">
        <v>971</v>
      </c>
      <c r="K310" s="10" t="s">
        <v>971</v>
      </c>
    </row>
    <row r="311" spans="1:24" ht="12.75">
      <c r="A311" s="1" t="s">
        <v>1299</v>
      </c>
      <c r="B311" s="3" t="s">
        <v>1300</v>
      </c>
      <c r="C311" s="1">
        <v>1914</v>
      </c>
      <c r="D311" s="1" t="s">
        <v>1279</v>
      </c>
      <c r="E311" s="1">
        <v>89</v>
      </c>
      <c r="F311" s="10" t="s">
        <v>971</v>
      </c>
      <c r="H311" s="10" t="s">
        <v>971</v>
      </c>
      <c r="K311" s="10" t="s">
        <v>971</v>
      </c>
      <c r="L311" s="10" t="s">
        <v>971</v>
      </c>
      <c r="X311" s="10" t="s">
        <v>971</v>
      </c>
    </row>
    <row r="312" spans="1:12" ht="12.75">
      <c r="A312" s="1" t="s">
        <v>1301</v>
      </c>
      <c r="B312" s="3" t="s">
        <v>1302</v>
      </c>
      <c r="C312" s="1">
        <v>1873</v>
      </c>
      <c r="D312" s="1" t="s">
        <v>1279</v>
      </c>
      <c r="E312" s="1">
        <v>491</v>
      </c>
      <c r="F312" s="10" t="s">
        <v>971</v>
      </c>
      <c r="H312" s="10" t="s">
        <v>971</v>
      </c>
      <c r="I312" s="10" t="s">
        <v>971</v>
      </c>
      <c r="J312" s="10" t="s">
        <v>971</v>
      </c>
      <c r="K312" s="10" t="s">
        <v>971</v>
      </c>
      <c r="L312" s="10" t="s">
        <v>971</v>
      </c>
    </row>
    <row r="313" spans="1:11" ht="12.75">
      <c r="A313" s="1" t="s">
        <v>1303</v>
      </c>
      <c r="B313" s="3" t="s">
        <v>1304</v>
      </c>
      <c r="C313" s="1">
        <v>1913</v>
      </c>
      <c r="D313" s="1" t="s">
        <v>1279</v>
      </c>
      <c r="E313" s="1">
        <v>451</v>
      </c>
      <c r="F313" s="10" t="s">
        <v>971</v>
      </c>
      <c r="H313" s="10" t="s">
        <v>971</v>
      </c>
      <c r="I313" s="10" t="s">
        <v>971</v>
      </c>
      <c r="K313" s="10" t="s">
        <v>971</v>
      </c>
    </row>
    <row r="314" spans="1:11" ht="12.75">
      <c r="A314" s="1" t="s">
        <v>1305</v>
      </c>
      <c r="B314" s="3" t="s">
        <v>1306</v>
      </c>
      <c r="C314" s="4">
        <v>1892</v>
      </c>
      <c r="D314" s="1" t="s">
        <v>1279</v>
      </c>
      <c r="E314" s="1">
        <v>388</v>
      </c>
      <c r="F314" s="10" t="s">
        <v>971</v>
      </c>
      <c r="H314" s="10" t="s">
        <v>971</v>
      </c>
      <c r="K314" s="10" t="s">
        <v>971</v>
      </c>
    </row>
    <row r="315" spans="1:23" ht="12.75">
      <c r="A315" s="1" t="s">
        <v>1307</v>
      </c>
      <c r="B315" s="3" t="s">
        <v>1308</v>
      </c>
      <c r="C315" s="4">
        <v>1932</v>
      </c>
      <c r="D315" s="1" t="s">
        <v>1279</v>
      </c>
      <c r="E315" s="1">
        <v>182</v>
      </c>
      <c r="F315" s="10" t="s">
        <v>971</v>
      </c>
      <c r="G315" s="10" t="s">
        <v>971</v>
      </c>
      <c r="I315" s="10" t="s">
        <v>971</v>
      </c>
      <c r="J315" s="10" t="s">
        <v>971</v>
      </c>
      <c r="K315" s="10" t="s">
        <v>971</v>
      </c>
      <c r="W315" s="10" t="s">
        <v>971</v>
      </c>
    </row>
    <row r="316" spans="1:11" ht="12.75">
      <c r="A316" s="1" t="s">
        <v>1309</v>
      </c>
      <c r="B316" s="3" t="s">
        <v>1296</v>
      </c>
      <c r="C316" s="4" t="s">
        <v>973</v>
      </c>
      <c r="D316" s="1" t="s">
        <v>1279</v>
      </c>
      <c r="E316" s="1">
        <v>246</v>
      </c>
      <c r="F316" s="10" t="s">
        <v>971</v>
      </c>
      <c r="G316" s="10" t="s">
        <v>971</v>
      </c>
      <c r="I316" s="10" t="s">
        <v>971</v>
      </c>
      <c r="K316" s="10" t="s">
        <v>971</v>
      </c>
    </row>
    <row r="317" spans="1:11" ht="12.75">
      <c r="A317" s="1" t="s">
        <v>1310</v>
      </c>
      <c r="B317" s="3" t="s">
        <v>1296</v>
      </c>
      <c r="C317" s="4" t="s">
        <v>973</v>
      </c>
      <c r="D317" s="1" t="s">
        <v>1279</v>
      </c>
      <c r="E317" s="1">
        <v>316</v>
      </c>
      <c r="F317" s="10" t="s">
        <v>971</v>
      </c>
      <c r="G317" s="10" t="s">
        <v>971</v>
      </c>
      <c r="I317" s="10" t="s">
        <v>971</v>
      </c>
      <c r="K317" s="10" t="s">
        <v>971</v>
      </c>
    </row>
    <row r="318" spans="1:11" ht="12.75">
      <c r="A318" s="1" t="s">
        <v>1311</v>
      </c>
      <c r="B318" s="3" t="s">
        <v>1312</v>
      </c>
      <c r="C318" s="4">
        <v>1934</v>
      </c>
      <c r="D318" s="1" t="s">
        <v>1279</v>
      </c>
      <c r="E318" s="1">
        <v>209</v>
      </c>
      <c r="F318" s="10" t="s">
        <v>971</v>
      </c>
      <c r="G318" s="10" t="s">
        <v>971</v>
      </c>
      <c r="I318" s="10" t="s">
        <v>971</v>
      </c>
      <c r="K318" s="10" t="s">
        <v>971</v>
      </c>
    </row>
    <row r="319" spans="1:11" ht="12.75">
      <c r="A319" s="1" t="s">
        <v>1313</v>
      </c>
      <c r="B319" s="3" t="s">
        <v>1314</v>
      </c>
      <c r="C319" s="4">
        <v>1939</v>
      </c>
      <c r="D319" s="1" t="s">
        <v>1279</v>
      </c>
      <c r="E319" s="1">
        <v>147</v>
      </c>
      <c r="F319" s="10" t="s">
        <v>971</v>
      </c>
      <c r="G319" s="10" t="s">
        <v>971</v>
      </c>
      <c r="K319" s="10" t="s">
        <v>971</v>
      </c>
    </row>
    <row r="320" spans="1:11" ht="12.75">
      <c r="A320" s="1" t="s">
        <v>1315</v>
      </c>
      <c r="B320" s="3" t="s">
        <v>1316</v>
      </c>
      <c r="C320" s="4">
        <v>1908</v>
      </c>
      <c r="D320" s="1" t="s">
        <v>1279</v>
      </c>
      <c r="E320" s="1">
        <v>252</v>
      </c>
      <c r="F320" s="10" t="s">
        <v>971</v>
      </c>
      <c r="G320" s="10" t="s">
        <v>971</v>
      </c>
      <c r="I320" s="10" t="s">
        <v>971</v>
      </c>
      <c r="K320" s="10" t="s">
        <v>971</v>
      </c>
    </row>
    <row r="321" spans="1:24" ht="12.75">
      <c r="A321" s="1" t="s">
        <v>1317</v>
      </c>
      <c r="B321" s="3" t="s">
        <v>973</v>
      </c>
      <c r="C321" s="4">
        <v>1964</v>
      </c>
      <c r="D321" s="1" t="s">
        <v>1279</v>
      </c>
      <c r="E321" s="1">
        <v>110</v>
      </c>
      <c r="F321" s="10" t="s">
        <v>971</v>
      </c>
      <c r="H321" s="10" t="s">
        <v>971</v>
      </c>
      <c r="X321" s="10" t="s">
        <v>971</v>
      </c>
    </row>
    <row r="322" spans="1:11" ht="12.75">
      <c r="A322" s="1" t="s">
        <v>1315</v>
      </c>
      <c r="B322" s="3" t="s">
        <v>1316</v>
      </c>
      <c r="C322" s="4">
        <v>1908</v>
      </c>
      <c r="D322" s="1" t="s">
        <v>1279</v>
      </c>
      <c r="E322" s="1">
        <v>252</v>
      </c>
      <c r="F322" s="10" t="s">
        <v>971</v>
      </c>
      <c r="G322" s="10" t="s">
        <v>971</v>
      </c>
      <c r="I322" s="10" t="s">
        <v>971</v>
      </c>
      <c r="K322" s="10" t="s">
        <v>971</v>
      </c>
    </row>
    <row r="323" spans="1:24" ht="12.75">
      <c r="A323" s="1" t="s">
        <v>1318</v>
      </c>
      <c r="B323" s="3" t="s">
        <v>1300</v>
      </c>
      <c r="C323" s="4">
        <v>1940</v>
      </c>
      <c r="D323" s="1" t="s">
        <v>1279</v>
      </c>
      <c r="E323" s="1">
        <v>625</v>
      </c>
      <c r="F323" s="10" t="s">
        <v>971</v>
      </c>
      <c r="H323" s="10" t="s">
        <v>971</v>
      </c>
      <c r="K323" s="10" t="s">
        <v>971</v>
      </c>
      <c r="L323" s="10" t="s">
        <v>971</v>
      </c>
      <c r="X323" s="10" t="s">
        <v>971</v>
      </c>
    </row>
    <row r="324" spans="1:24" ht="12.75">
      <c r="A324" s="1" t="s">
        <v>1319</v>
      </c>
      <c r="B324" s="3" t="s">
        <v>1300</v>
      </c>
      <c r="C324" s="4">
        <v>1909</v>
      </c>
      <c r="D324" s="1" t="s">
        <v>1279</v>
      </c>
      <c r="E324" s="1">
        <v>598</v>
      </c>
      <c r="F324" s="10" t="s">
        <v>971</v>
      </c>
      <c r="H324" s="10" t="s">
        <v>971</v>
      </c>
      <c r="K324" s="10" t="s">
        <v>971</v>
      </c>
      <c r="L324" s="10" t="s">
        <v>971</v>
      </c>
      <c r="X324" s="10" t="s">
        <v>971</v>
      </c>
    </row>
    <row r="325" spans="1:11" ht="12.75">
      <c r="A325" s="1" t="s">
        <v>1320</v>
      </c>
      <c r="B325" s="3" t="s">
        <v>1321</v>
      </c>
      <c r="C325" s="4" t="s">
        <v>973</v>
      </c>
      <c r="D325" s="1" t="s">
        <v>1279</v>
      </c>
      <c r="E325" s="1">
        <v>398</v>
      </c>
      <c r="F325" s="10" t="s">
        <v>971</v>
      </c>
      <c r="H325" s="10" t="s">
        <v>971</v>
      </c>
      <c r="I325" s="10" t="s">
        <v>971</v>
      </c>
      <c r="K325" s="10" t="s">
        <v>971</v>
      </c>
    </row>
    <row r="326" spans="1:25" ht="12.75">
      <c r="A326" s="1" t="s">
        <v>1322</v>
      </c>
      <c r="B326" s="3" t="s">
        <v>1323</v>
      </c>
      <c r="C326" s="4">
        <v>1937</v>
      </c>
      <c r="D326" s="1" t="s">
        <v>1279</v>
      </c>
      <c r="E326" s="1">
        <v>72</v>
      </c>
      <c r="F326" s="10" t="s">
        <v>971</v>
      </c>
      <c r="G326" s="10" t="s">
        <v>971</v>
      </c>
      <c r="K326" s="10" t="s">
        <v>971</v>
      </c>
      <c r="Y326" s="10" t="s">
        <v>971</v>
      </c>
    </row>
    <row r="327" spans="1:11" ht="12.75">
      <c r="A327" s="1" t="s">
        <v>1324</v>
      </c>
      <c r="B327" s="3" t="s">
        <v>1296</v>
      </c>
      <c r="C327" s="4">
        <v>1911</v>
      </c>
      <c r="D327" s="1" t="s">
        <v>1279</v>
      </c>
      <c r="E327" s="1">
        <v>156</v>
      </c>
      <c r="F327" s="10" t="s">
        <v>971</v>
      </c>
      <c r="G327" s="10" t="s">
        <v>971</v>
      </c>
      <c r="K327" s="10" t="s">
        <v>971</v>
      </c>
    </row>
    <row r="328" spans="1:11" ht="12.75">
      <c r="A328" s="1" t="s">
        <v>1325</v>
      </c>
      <c r="B328" s="3" t="s">
        <v>1326</v>
      </c>
      <c r="C328" s="4">
        <v>1911</v>
      </c>
      <c r="D328" s="1" t="s">
        <v>1279</v>
      </c>
      <c r="E328" s="1">
        <v>366</v>
      </c>
      <c r="F328" s="10" t="s">
        <v>971</v>
      </c>
      <c r="H328" s="10" t="s">
        <v>971</v>
      </c>
      <c r="K328" s="10" t="s">
        <v>971</v>
      </c>
    </row>
    <row r="329" spans="1:24" ht="12.75">
      <c r="A329" s="1" t="s">
        <v>1327</v>
      </c>
      <c r="B329" s="3" t="s">
        <v>1328</v>
      </c>
      <c r="C329" s="4">
        <v>1998</v>
      </c>
      <c r="D329" s="1" t="s">
        <v>1329</v>
      </c>
      <c r="E329" s="1">
        <v>146</v>
      </c>
      <c r="F329" s="10" t="s">
        <v>971</v>
      </c>
      <c r="H329" s="10" t="s">
        <v>971</v>
      </c>
      <c r="X329" s="10" t="s">
        <v>971</v>
      </c>
    </row>
    <row r="330" spans="1:8" ht="12.75">
      <c r="A330" s="1" t="s">
        <v>1330</v>
      </c>
      <c r="B330" s="3" t="s">
        <v>1331</v>
      </c>
      <c r="C330" s="4">
        <v>1995</v>
      </c>
      <c r="D330" s="1" t="s">
        <v>1329</v>
      </c>
      <c r="E330" s="1">
        <v>456</v>
      </c>
      <c r="F330" s="10" t="s">
        <v>971</v>
      </c>
      <c r="H330" s="10" t="s">
        <v>971</v>
      </c>
    </row>
    <row r="331" spans="1:7" ht="12.75">
      <c r="A331" s="1" t="s">
        <v>1332</v>
      </c>
      <c r="B331" s="3" t="s">
        <v>1333</v>
      </c>
      <c r="C331" s="1">
        <v>2002</v>
      </c>
      <c r="D331" s="1" t="s">
        <v>1329</v>
      </c>
      <c r="E331" s="1">
        <v>96</v>
      </c>
      <c r="F331" s="10" t="s">
        <v>971</v>
      </c>
      <c r="G331" s="10" t="s">
        <v>971</v>
      </c>
    </row>
    <row r="332" spans="1:12" ht="12.75">
      <c r="A332" s="1" t="s">
        <v>1334</v>
      </c>
      <c r="B332" s="3" t="s">
        <v>1335</v>
      </c>
      <c r="C332" s="1">
        <v>1980</v>
      </c>
      <c r="D332" s="1" t="s">
        <v>1329</v>
      </c>
      <c r="E332" s="1">
        <v>463</v>
      </c>
      <c r="F332" s="10" t="s">
        <v>971</v>
      </c>
      <c r="H332" s="10" t="s">
        <v>971</v>
      </c>
      <c r="L332" s="10" t="s">
        <v>971</v>
      </c>
    </row>
    <row r="333" spans="1:7" ht="12.75">
      <c r="A333" s="1" t="s">
        <v>1336</v>
      </c>
      <c r="B333" s="3" t="s">
        <v>1337</v>
      </c>
      <c r="C333" s="4">
        <v>1982</v>
      </c>
      <c r="D333" s="1" t="s">
        <v>1329</v>
      </c>
      <c r="E333" s="1">
        <v>176</v>
      </c>
      <c r="F333" s="10" t="s">
        <v>971</v>
      </c>
      <c r="G333" s="10" t="s">
        <v>971</v>
      </c>
    </row>
    <row r="334" spans="1:8" ht="12.75">
      <c r="A334" s="1" t="s">
        <v>1338</v>
      </c>
      <c r="B334" s="3" t="s">
        <v>1339</v>
      </c>
      <c r="C334" s="4">
        <v>1978</v>
      </c>
      <c r="D334" s="1" t="s">
        <v>1329</v>
      </c>
      <c r="E334" s="1">
        <v>320</v>
      </c>
      <c r="F334" s="10" t="s">
        <v>971</v>
      </c>
      <c r="H334" s="10" t="s">
        <v>971</v>
      </c>
    </row>
    <row r="335" spans="1:7" ht="12.75">
      <c r="A335" s="1" t="s">
        <v>1340</v>
      </c>
      <c r="B335" s="3" t="s">
        <v>1341</v>
      </c>
      <c r="C335" s="4">
        <v>1991</v>
      </c>
      <c r="D335" s="1" t="s">
        <v>1329</v>
      </c>
      <c r="E335" s="1">
        <v>445</v>
      </c>
      <c r="F335" s="10" t="s">
        <v>971</v>
      </c>
      <c r="G335" s="10" t="s">
        <v>971</v>
      </c>
    </row>
    <row r="336" spans="1:12" ht="12.75">
      <c r="A336" s="1" t="s">
        <v>1342</v>
      </c>
      <c r="B336" s="3" t="s">
        <v>1006</v>
      </c>
      <c r="C336" s="4">
        <v>1984</v>
      </c>
      <c r="D336" s="1" t="s">
        <v>1329</v>
      </c>
      <c r="E336" s="1">
        <v>400</v>
      </c>
      <c r="F336" s="10" t="s">
        <v>971</v>
      </c>
      <c r="H336" s="10" t="s">
        <v>971</v>
      </c>
      <c r="L336" s="10" t="s">
        <v>971</v>
      </c>
    </row>
    <row r="337" spans="1:12" ht="12.75">
      <c r="A337" s="1" t="s">
        <v>1343</v>
      </c>
      <c r="B337" s="3" t="s">
        <v>1344</v>
      </c>
      <c r="C337" s="4" t="s">
        <v>973</v>
      </c>
      <c r="D337" s="1" t="s">
        <v>1329</v>
      </c>
      <c r="E337" s="1">
        <v>320</v>
      </c>
      <c r="F337" s="10" t="s">
        <v>971</v>
      </c>
      <c r="H337" s="10" t="s">
        <v>971</v>
      </c>
      <c r="L337" s="10" t="s">
        <v>971</v>
      </c>
    </row>
    <row r="338" spans="1:8" ht="12.75">
      <c r="A338" s="1" t="s">
        <v>1345</v>
      </c>
      <c r="B338" s="3" t="s">
        <v>1346</v>
      </c>
      <c r="C338" s="4">
        <v>2002</v>
      </c>
      <c r="D338" s="1" t="s">
        <v>1329</v>
      </c>
      <c r="E338" s="1">
        <v>250</v>
      </c>
      <c r="F338" s="10" t="s">
        <v>971</v>
      </c>
      <c r="H338" s="10" t="s">
        <v>971</v>
      </c>
    </row>
    <row r="339" spans="1:25" ht="12.75">
      <c r="A339" s="1" t="s">
        <v>1347</v>
      </c>
      <c r="B339" s="3" t="s">
        <v>1348</v>
      </c>
      <c r="C339" s="4">
        <v>1999</v>
      </c>
      <c r="D339" s="1" t="s">
        <v>1329</v>
      </c>
      <c r="E339" s="1">
        <v>180</v>
      </c>
      <c r="F339" s="10" t="s">
        <v>971</v>
      </c>
      <c r="G339" s="10" t="s">
        <v>971</v>
      </c>
      <c r="Y339" s="10" t="s">
        <v>971</v>
      </c>
    </row>
    <row r="340" spans="1:24" ht="12.75">
      <c r="A340" s="1" t="s">
        <v>1349</v>
      </c>
      <c r="B340" s="3" t="s">
        <v>361</v>
      </c>
      <c r="C340" s="4">
        <v>1996</v>
      </c>
      <c r="D340" s="1" t="s">
        <v>1329</v>
      </c>
      <c r="E340" s="1">
        <v>243</v>
      </c>
      <c r="F340" s="10" t="s">
        <v>971</v>
      </c>
      <c r="H340" s="10" t="s">
        <v>971</v>
      </c>
      <c r="X340" s="10" t="s">
        <v>971</v>
      </c>
    </row>
    <row r="341" spans="1:24" ht="12.75">
      <c r="A341" s="1" t="s">
        <v>1350</v>
      </c>
      <c r="B341" s="3" t="s">
        <v>1351</v>
      </c>
      <c r="C341" s="4">
        <v>1996</v>
      </c>
      <c r="D341" s="1" t="s">
        <v>1329</v>
      </c>
      <c r="E341" s="1">
        <v>120</v>
      </c>
      <c r="F341" s="10" t="s">
        <v>971</v>
      </c>
      <c r="G341" s="10" t="s">
        <v>971</v>
      </c>
      <c r="X341" s="10" t="s">
        <v>971</v>
      </c>
    </row>
    <row r="342" spans="1:7" ht="12.75">
      <c r="A342" s="1" t="s">
        <v>1352</v>
      </c>
      <c r="B342" s="3" t="s">
        <v>1353</v>
      </c>
      <c r="C342" s="4">
        <v>1991</v>
      </c>
      <c r="D342" s="1" t="s">
        <v>1329</v>
      </c>
      <c r="E342" s="1">
        <v>144</v>
      </c>
      <c r="F342" s="10" t="s">
        <v>971</v>
      </c>
      <c r="G342" s="10" t="s">
        <v>971</v>
      </c>
    </row>
    <row r="343" spans="1:7" ht="12.75">
      <c r="A343" s="1" t="s">
        <v>1354</v>
      </c>
      <c r="B343" s="3" t="s">
        <v>1355</v>
      </c>
      <c r="C343" s="4">
        <v>2002</v>
      </c>
      <c r="D343" s="1" t="s">
        <v>1329</v>
      </c>
      <c r="E343" s="1">
        <v>32</v>
      </c>
      <c r="F343" s="10" t="s">
        <v>971</v>
      </c>
      <c r="G343" s="10" t="s">
        <v>971</v>
      </c>
    </row>
    <row r="344" spans="1:8" ht="12.75">
      <c r="A344" s="1" t="s">
        <v>1356</v>
      </c>
      <c r="B344" s="3" t="s">
        <v>1357</v>
      </c>
      <c r="C344" s="4">
        <v>1992</v>
      </c>
      <c r="D344" s="1" t="s">
        <v>1329</v>
      </c>
      <c r="E344" s="1">
        <v>62</v>
      </c>
      <c r="F344" s="10" t="s">
        <v>971</v>
      </c>
      <c r="H344" s="10" t="s">
        <v>971</v>
      </c>
    </row>
    <row r="345" spans="1:8" ht="12.75">
      <c r="A345" s="1" t="s">
        <v>1358</v>
      </c>
      <c r="B345" s="3" t="s">
        <v>1359</v>
      </c>
      <c r="C345" s="4">
        <v>2000</v>
      </c>
      <c r="D345" s="1" t="s">
        <v>1329</v>
      </c>
      <c r="E345" s="1">
        <v>112</v>
      </c>
      <c r="F345" s="10" t="s">
        <v>971</v>
      </c>
      <c r="H345" s="10" t="s">
        <v>971</v>
      </c>
    </row>
    <row r="346" spans="1:7" ht="12.75">
      <c r="A346" s="1" t="s">
        <v>1360</v>
      </c>
      <c r="B346" s="3" t="s">
        <v>1361</v>
      </c>
      <c r="C346" s="4">
        <v>1976</v>
      </c>
      <c r="D346" s="1" t="s">
        <v>1329</v>
      </c>
      <c r="E346" s="1">
        <v>128</v>
      </c>
      <c r="F346" s="10" t="s">
        <v>971</v>
      </c>
      <c r="G346" s="10" t="s">
        <v>971</v>
      </c>
    </row>
    <row r="347" spans="1:24" ht="12.75">
      <c r="A347" s="1" t="s">
        <v>1362</v>
      </c>
      <c r="B347" s="3" t="s">
        <v>1363</v>
      </c>
      <c r="C347" s="4">
        <v>1987</v>
      </c>
      <c r="D347" s="1" t="s">
        <v>1329</v>
      </c>
      <c r="E347" s="1">
        <v>128</v>
      </c>
      <c r="F347" s="10" t="s">
        <v>971</v>
      </c>
      <c r="H347" s="10" t="s">
        <v>971</v>
      </c>
      <c r="X347" s="10" t="s">
        <v>971</v>
      </c>
    </row>
    <row r="348" spans="1:12" ht="12.75">
      <c r="A348" s="1" t="s">
        <v>1364</v>
      </c>
      <c r="B348" s="3" t="s">
        <v>1365</v>
      </c>
      <c r="C348" s="4">
        <v>1992</v>
      </c>
      <c r="D348" s="1" t="s">
        <v>1329</v>
      </c>
      <c r="E348" s="1">
        <v>113</v>
      </c>
      <c r="F348" s="10" t="s">
        <v>971</v>
      </c>
      <c r="G348" s="10" t="s">
        <v>971</v>
      </c>
      <c r="L348" s="10" t="s">
        <v>971</v>
      </c>
    </row>
    <row r="349" spans="1:7" ht="12.75">
      <c r="A349" s="1" t="s">
        <v>1366</v>
      </c>
      <c r="B349" s="3" t="s">
        <v>973</v>
      </c>
      <c r="C349" s="1">
        <v>1976</v>
      </c>
      <c r="D349" s="1" t="s">
        <v>1329</v>
      </c>
      <c r="E349" s="1" t="s">
        <v>138</v>
      </c>
      <c r="F349" s="10" t="s">
        <v>971</v>
      </c>
      <c r="G349" s="10" t="s">
        <v>971</v>
      </c>
    </row>
    <row r="350" spans="1:7" ht="12.75">
      <c r="A350" s="1" t="s">
        <v>1360</v>
      </c>
      <c r="B350" s="3" t="s">
        <v>1361</v>
      </c>
      <c r="C350" s="1">
        <v>1976</v>
      </c>
      <c r="D350" s="1" t="s">
        <v>1329</v>
      </c>
      <c r="E350" s="1">
        <v>128</v>
      </c>
      <c r="F350" s="10" t="s">
        <v>971</v>
      </c>
      <c r="G350" s="10" t="s">
        <v>971</v>
      </c>
    </row>
    <row r="351" spans="1:23" ht="12.75">
      <c r="A351" s="1" t="s">
        <v>1367</v>
      </c>
      <c r="B351" s="3" t="s">
        <v>1368</v>
      </c>
      <c r="C351" s="1">
        <v>1977</v>
      </c>
      <c r="D351" s="1" t="s">
        <v>1369</v>
      </c>
      <c r="E351" s="1">
        <v>34</v>
      </c>
      <c r="G351" s="10" t="s">
        <v>971</v>
      </c>
      <c r="M351" s="10" t="s">
        <v>971</v>
      </c>
      <c r="W351" s="10" t="s">
        <v>971</v>
      </c>
    </row>
    <row r="352" spans="1:23" ht="12.75">
      <c r="A352" s="1" t="s">
        <v>1370</v>
      </c>
      <c r="B352" s="3" t="s">
        <v>973</v>
      </c>
      <c r="C352" s="1">
        <v>2005</v>
      </c>
      <c r="D352" s="1" t="s">
        <v>1369</v>
      </c>
      <c r="E352" s="1">
        <v>75</v>
      </c>
      <c r="H352" s="10" t="s">
        <v>971</v>
      </c>
      <c r="W352" s="10" t="s">
        <v>971</v>
      </c>
    </row>
    <row r="353" spans="1:23" ht="12.75">
      <c r="A353" s="1" t="s">
        <v>1371</v>
      </c>
      <c r="B353" s="3" t="s">
        <v>1258</v>
      </c>
      <c r="C353" s="1">
        <v>1989</v>
      </c>
      <c r="D353" s="1" t="s">
        <v>1369</v>
      </c>
      <c r="E353" s="1" t="s">
        <v>973</v>
      </c>
      <c r="G353" s="10" t="s">
        <v>971</v>
      </c>
      <c r="R353" s="10" t="s">
        <v>971</v>
      </c>
      <c r="W353" s="10" t="s">
        <v>971</v>
      </c>
    </row>
    <row r="354" spans="1:23" ht="12.75">
      <c r="A354" s="1" t="s">
        <v>1372</v>
      </c>
      <c r="B354" s="3" t="s">
        <v>1373</v>
      </c>
      <c r="C354" s="1">
        <v>2002</v>
      </c>
      <c r="D354" s="1" t="s">
        <v>1369</v>
      </c>
      <c r="E354" s="1">
        <v>56</v>
      </c>
      <c r="G354" s="10" t="s">
        <v>971</v>
      </c>
      <c r="O354" s="10" t="s">
        <v>971</v>
      </c>
      <c r="W354" s="10" t="s">
        <v>971</v>
      </c>
    </row>
    <row r="355" spans="1:23" ht="12.75">
      <c r="A355" s="1" t="s">
        <v>1374</v>
      </c>
      <c r="B355" s="3" t="s">
        <v>1375</v>
      </c>
      <c r="C355" s="1">
        <v>2007</v>
      </c>
      <c r="D355" s="1" t="s">
        <v>1369</v>
      </c>
      <c r="E355" s="1" t="s">
        <v>973</v>
      </c>
      <c r="G355" s="10" t="s">
        <v>971</v>
      </c>
      <c r="R355" s="10" t="s">
        <v>971</v>
      </c>
      <c r="W355" s="10" t="s">
        <v>971</v>
      </c>
    </row>
    <row r="356" spans="1:23" ht="12.75">
      <c r="A356" s="1" t="s">
        <v>1376</v>
      </c>
      <c r="B356" s="3" t="s">
        <v>1377</v>
      </c>
      <c r="C356" s="1">
        <v>1996</v>
      </c>
      <c r="D356" s="1" t="s">
        <v>1369</v>
      </c>
      <c r="E356" s="1">
        <v>369</v>
      </c>
      <c r="G356" s="10" t="s">
        <v>971</v>
      </c>
      <c r="R356" s="10" t="s">
        <v>971</v>
      </c>
      <c r="W356" s="10" t="s">
        <v>971</v>
      </c>
    </row>
    <row r="357" spans="1:23" ht="12.75">
      <c r="A357" s="1" t="s">
        <v>1378</v>
      </c>
      <c r="B357" s="3" t="s">
        <v>973</v>
      </c>
      <c r="C357" s="1">
        <v>1988</v>
      </c>
      <c r="D357" s="1" t="s">
        <v>1369</v>
      </c>
      <c r="E357" s="1" t="s">
        <v>973</v>
      </c>
      <c r="G357" s="10" t="s">
        <v>971</v>
      </c>
      <c r="M357" s="10" t="s">
        <v>971</v>
      </c>
      <c r="O357" s="10" t="s">
        <v>971</v>
      </c>
      <c r="Q357" s="10" t="s">
        <v>971</v>
      </c>
      <c r="S357" s="10" t="s">
        <v>971</v>
      </c>
      <c r="W357" s="10" t="s">
        <v>971</v>
      </c>
    </row>
    <row r="358" spans="1:23" ht="12.75">
      <c r="A358" s="1" t="s">
        <v>1379</v>
      </c>
      <c r="B358" s="3" t="s">
        <v>1375</v>
      </c>
      <c r="C358" s="1">
        <v>2005</v>
      </c>
      <c r="D358" s="1" t="s">
        <v>1369</v>
      </c>
      <c r="E358" s="1" t="s">
        <v>973</v>
      </c>
      <c r="G358" s="10" t="s">
        <v>971</v>
      </c>
      <c r="R358" s="10" t="s">
        <v>971</v>
      </c>
      <c r="W358" s="10" t="s">
        <v>971</v>
      </c>
    </row>
    <row r="359" spans="1:23" ht="12.75">
      <c r="A359" s="1" t="s">
        <v>1380</v>
      </c>
      <c r="B359" s="3" t="s">
        <v>1375</v>
      </c>
      <c r="C359" s="1">
        <v>2004</v>
      </c>
      <c r="D359" s="1" t="s">
        <v>1369</v>
      </c>
      <c r="E359" s="1" t="s">
        <v>973</v>
      </c>
      <c r="G359" s="10" t="s">
        <v>971</v>
      </c>
      <c r="R359" s="10" t="s">
        <v>971</v>
      </c>
      <c r="W359" s="10" t="s">
        <v>971</v>
      </c>
    </row>
    <row r="360" spans="1:23" ht="12.75">
      <c r="A360" s="1" t="s">
        <v>1370</v>
      </c>
      <c r="B360" s="3" t="s">
        <v>973</v>
      </c>
      <c r="C360" s="1">
        <v>2005</v>
      </c>
      <c r="D360" s="1" t="s">
        <v>1369</v>
      </c>
      <c r="E360" s="1">
        <v>75</v>
      </c>
      <c r="H360" s="10" t="s">
        <v>971</v>
      </c>
      <c r="W360" s="10" t="s">
        <v>971</v>
      </c>
    </row>
    <row r="361" spans="1:8" ht="12.75">
      <c r="A361" s="1" t="s">
        <v>1381</v>
      </c>
      <c r="B361" s="3" t="s">
        <v>1382</v>
      </c>
      <c r="C361" s="1">
        <v>2001</v>
      </c>
      <c r="D361" s="1" t="s">
        <v>1369</v>
      </c>
      <c r="E361" s="1">
        <v>302</v>
      </c>
      <c r="H361" s="10" t="s">
        <v>971</v>
      </c>
    </row>
    <row r="362" spans="1:23" ht="12.75">
      <c r="A362" s="1" t="s">
        <v>1383</v>
      </c>
      <c r="B362" s="3" t="s">
        <v>1384</v>
      </c>
      <c r="C362" s="1">
        <v>2006</v>
      </c>
      <c r="D362" s="1" t="s">
        <v>1369</v>
      </c>
      <c r="E362" s="1">
        <v>24</v>
      </c>
      <c r="G362" s="10" t="s">
        <v>971</v>
      </c>
      <c r="W362" s="10" t="s">
        <v>971</v>
      </c>
    </row>
    <row r="363" spans="1:23" ht="12.75">
      <c r="A363" s="1" t="s">
        <v>1385</v>
      </c>
      <c r="B363" s="3" t="s">
        <v>973</v>
      </c>
      <c r="C363" s="1" t="s">
        <v>383</v>
      </c>
      <c r="D363" s="1" t="s">
        <v>1369</v>
      </c>
      <c r="E363" s="1" t="s">
        <v>973</v>
      </c>
      <c r="G363" s="10" t="s">
        <v>971</v>
      </c>
      <c r="N363" s="10" t="s">
        <v>971</v>
      </c>
      <c r="O363" s="10" t="s">
        <v>971</v>
      </c>
      <c r="R363" s="10" t="s">
        <v>971</v>
      </c>
      <c r="W363" s="10" t="s">
        <v>971</v>
      </c>
    </row>
    <row r="364" spans="1:23" ht="12.75">
      <c r="A364" s="1" t="s">
        <v>1386</v>
      </c>
      <c r="B364" s="3" t="s">
        <v>1387</v>
      </c>
      <c r="C364" s="1">
        <v>1994</v>
      </c>
      <c r="D364" s="1" t="s">
        <v>1369</v>
      </c>
      <c r="E364" s="1">
        <v>154</v>
      </c>
      <c r="G364" s="10" t="s">
        <v>971</v>
      </c>
      <c r="N364" s="10" t="s">
        <v>971</v>
      </c>
      <c r="O364" s="10" t="s">
        <v>971</v>
      </c>
      <c r="R364" s="10" t="s">
        <v>971</v>
      </c>
      <c r="W364" s="10" t="s">
        <v>971</v>
      </c>
    </row>
    <row r="365" spans="1:23" ht="12.75">
      <c r="A365" s="1" t="s">
        <v>1388</v>
      </c>
      <c r="B365" s="3" t="s">
        <v>1389</v>
      </c>
      <c r="C365" s="1">
        <v>1977</v>
      </c>
      <c r="D365" s="1" t="s">
        <v>1369</v>
      </c>
      <c r="E365" s="1">
        <v>103</v>
      </c>
      <c r="G365" s="10" t="s">
        <v>971</v>
      </c>
      <c r="W365" s="10" t="s">
        <v>971</v>
      </c>
    </row>
    <row r="366" spans="1:23" ht="12.75">
      <c r="A366" s="1" t="s">
        <v>1390</v>
      </c>
      <c r="B366" s="3" t="s">
        <v>1258</v>
      </c>
      <c r="C366" s="1">
        <v>1991</v>
      </c>
      <c r="D366" s="1" t="s">
        <v>1369</v>
      </c>
      <c r="E366" s="1" t="s">
        <v>973</v>
      </c>
      <c r="G366" s="10" t="s">
        <v>971</v>
      </c>
      <c r="R366" s="10" t="s">
        <v>971</v>
      </c>
      <c r="W366" s="10" t="s">
        <v>971</v>
      </c>
    </row>
    <row r="367" spans="1:23" ht="12.75">
      <c r="A367" s="1" t="s">
        <v>1391</v>
      </c>
      <c r="B367" s="3" t="s">
        <v>1392</v>
      </c>
      <c r="C367" s="1">
        <v>1993</v>
      </c>
      <c r="D367" s="1" t="s">
        <v>1369</v>
      </c>
      <c r="E367" s="1">
        <v>109</v>
      </c>
      <c r="G367" s="10" t="s">
        <v>971</v>
      </c>
      <c r="W367" s="10" t="s">
        <v>971</v>
      </c>
    </row>
    <row r="368" spans="1:23" ht="12.75">
      <c r="A368" s="1" t="s">
        <v>1393</v>
      </c>
      <c r="B368" s="3" t="s">
        <v>1377</v>
      </c>
      <c r="C368" s="1">
        <v>1985</v>
      </c>
      <c r="D368" s="1" t="s">
        <v>1369</v>
      </c>
      <c r="E368" s="1">
        <v>143</v>
      </c>
      <c r="G368" s="10" t="s">
        <v>971</v>
      </c>
      <c r="W368" s="10" t="s">
        <v>971</v>
      </c>
    </row>
    <row r="369" spans="1:23" ht="12.75">
      <c r="A369" s="1" t="s">
        <v>1394</v>
      </c>
      <c r="B369" s="3" t="s">
        <v>973</v>
      </c>
      <c r="C369" s="1">
        <v>1991</v>
      </c>
      <c r="D369" s="1" t="s">
        <v>1369</v>
      </c>
      <c r="E369" s="1" t="s">
        <v>973</v>
      </c>
      <c r="G369" s="10" t="s">
        <v>971</v>
      </c>
      <c r="N369" s="10" t="s">
        <v>971</v>
      </c>
      <c r="O369" s="10" t="s">
        <v>971</v>
      </c>
      <c r="Q369" s="10" t="s">
        <v>971</v>
      </c>
      <c r="W369" s="10" t="s">
        <v>971</v>
      </c>
    </row>
    <row r="370" spans="1:7" ht="12.75">
      <c r="A370" s="1" t="s">
        <v>1395</v>
      </c>
      <c r="B370" s="3" t="s">
        <v>1396</v>
      </c>
      <c r="C370" s="1">
        <v>2007</v>
      </c>
      <c r="D370" s="1" t="s">
        <v>1369</v>
      </c>
      <c r="E370" s="1" t="s">
        <v>973</v>
      </c>
      <c r="G370" s="10" t="s">
        <v>971</v>
      </c>
    </row>
    <row r="371" spans="1:23" ht="12.75">
      <c r="A371" s="1" t="s">
        <v>1397</v>
      </c>
      <c r="B371" s="3" t="s">
        <v>1375</v>
      </c>
      <c r="C371" s="4">
        <v>2006</v>
      </c>
      <c r="D371" s="1" t="s">
        <v>1369</v>
      </c>
      <c r="E371" s="1" t="s">
        <v>973</v>
      </c>
      <c r="G371" s="10" t="s">
        <v>971</v>
      </c>
      <c r="R371" s="10" t="s">
        <v>971</v>
      </c>
      <c r="W371" s="10" t="s">
        <v>971</v>
      </c>
    </row>
    <row r="372" spans="1:23" ht="12.75">
      <c r="A372" s="1" t="s">
        <v>1398</v>
      </c>
      <c r="B372" s="3" t="s">
        <v>973</v>
      </c>
      <c r="C372" s="4" t="s">
        <v>973</v>
      </c>
      <c r="D372" s="1" t="s">
        <v>1369</v>
      </c>
      <c r="E372" s="1" t="s">
        <v>973</v>
      </c>
      <c r="G372" s="10" t="s">
        <v>971</v>
      </c>
      <c r="N372" s="10" t="s">
        <v>971</v>
      </c>
      <c r="O372" s="10" t="s">
        <v>971</v>
      </c>
      <c r="R372" s="10" t="s">
        <v>971</v>
      </c>
      <c r="W372" s="10" t="s">
        <v>971</v>
      </c>
    </row>
    <row r="373" spans="1:7" ht="12.75">
      <c r="A373" s="1" t="s">
        <v>1400</v>
      </c>
      <c r="B373" s="3" t="s">
        <v>1375</v>
      </c>
      <c r="C373" s="4" t="s">
        <v>973</v>
      </c>
      <c r="D373" s="1" t="s">
        <v>1369</v>
      </c>
      <c r="E373" s="1">
        <v>7</v>
      </c>
      <c r="G373" s="10" t="s">
        <v>971</v>
      </c>
    </row>
    <row r="374" spans="1:17" ht="12.75">
      <c r="A374" s="1" t="s">
        <v>1401</v>
      </c>
      <c r="B374" s="3" t="s">
        <v>1402</v>
      </c>
      <c r="C374" s="4">
        <v>2006</v>
      </c>
      <c r="D374" s="1" t="s">
        <v>1369</v>
      </c>
      <c r="E374" s="1">
        <v>56</v>
      </c>
      <c r="G374" s="10" t="s">
        <v>971</v>
      </c>
      <c r="Q374" s="10" t="s">
        <v>971</v>
      </c>
    </row>
    <row r="375" spans="1:7" ht="12.75">
      <c r="A375" s="1" t="s">
        <v>1403</v>
      </c>
      <c r="B375" s="3" t="s">
        <v>973</v>
      </c>
      <c r="C375" s="4">
        <v>1978</v>
      </c>
      <c r="D375" s="1" t="s">
        <v>1369</v>
      </c>
      <c r="E375" s="1">
        <v>109</v>
      </c>
      <c r="G375" s="10" t="s">
        <v>971</v>
      </c>
    </row>
    <row r="376" spans="1:7" ht="12.75">
      <c r="A376" s="1" t="s">
        <v>1404</v>
      </c>
      <c r="B376" s="3" t="s">
        <v>1405</v>
      </c>
      <c r="C376" s="4" t="s">
        <v>973</v>
      </c>
      <c r="D376" s="1" t="s">
        <v>1369</v>
      </c>
      <c r="E376" s="1">
        <v>51</v>
      </c>
      <c r="G376" s="10" t="s">
        <v>971</v>
      </c>
    </row>
    <row r="377" spans="1:23" ht="12.75">
      <c r="A377" s="1" t="s">
        <v>1406</v>
      </c>
      <c r="B377" s="3" t="s">
        <v>1375</v>
      </c>
      <c r="C377" s="4">
        <v>2002</v>
      </c>
      <c r="D377" s="1" t="s">
        <v>1369</v>
      </c>
      <c r="E377" s="1" t="s">
        <v>973</v>
      </c>
      <c r="G377" s="10" t="s">
        <v>971</v>
      </c>
      <c r="R377" s="10" t="s">
        <v>971</v>
      </c>
      <c r="W377" s="10" t="s">
        <v>971</v>
      </c>
    </row>
    <row r="378" spans="1:23" ht="12.75">
      <c r="A378" s="1" t="s">
        <v>1407</v>
      </c>
      <c r="B378" s="3" t="s">
        <v>1375</v>
      </c>
      <c r="C378" s="4">
        <v>2005</v>
      </c>
      <c r="D378" s="1" t="s">
        <v>1369</v>
      </c>
      <c r="E378" s="1" t="s">
        <v>973</v>
      </c>
      <c r="G378" s="10" t="s">
        <v>971</v>
      </c>
      <c r="R378" s="10" t="s">
        <v>971</v>
      </c>
      <c r="W378" s="10" t="s">
        <v>971</v>
      </c>
    </row>
    <row r="379" spans="1:23" ht="12.75">
      <c r="A379" s="1" t="s">
        <v>1408</v>
      </c>
      <c r="B379" s="3" t="s">
        <v>1409</v>
      </c>
      <c r="C379" s="4">
        <v>2004</v>
      </c>
      <c r="D379" s="1" t="s">
        <v>1369</v>
      </c>
      <c r="E379" s="1" t="s">
        <v>973</v>
      </c>
      <c r="G379" s="10" t="s">
        <v>971</v>
      </c>
      <c r="S379" s="10" t="s">
        <v>971</v>
      </c>
      <c r="W379" s="10" t="s">
        <v>971</v>
      </c>
    </row>
    <row r="380" spans="1:23" ht="12.75">
      <c r="A380" s="1" t="s">
        <v>1410</v>
      </c>
      <c r="B380" s="3" t="s">
        <v>973</v>
      </c>
      <c r="C380" s="4">
        <v>2004</v>
      </c>
      <c r="D380" s="1" t="s">
        <v>1369</v>
      </c>
      <c r="E380" s="1" t="s">
        <v>973</v>
      </c>
      <c r="G380" s="10" t="s">
        <v>971</v>
      </c>
      <c r="N380" s="10" t="s">
        <v>971</v>
      </c>
      <c r="O380" s="10" t="s">
        <v>971</v>
      </c>
      <c r="Q380" s="10" t="s">
        <v>971</v>
      </c>
      <c r="W380" s="10" t="s">
        <v>971</v>
      </c>
    </row>
    <row r="381" spans="1:23" ht="12.75">
      <c r="A381" s="1" t="s">
        <v>1394</v>
      </c>
      <c r="B381" s="3" t="s">
        <v>973</v>
      </c>
      <c r="C381" s="1">
        <v>1991</v>
      </c>
      <c r="D381" s="1" t="s">
        <v>1369</v>
      </c>
      <c r="E381" s="1" t="s">
        <v>973</v>
      </c>
      <c r="G381" s="10" t="s">
        <v>971</v>
      </c>
      <c r="N381" s="10" t="s">
        <v>971</v>
      </c>
      <c r="O381" s="10" t="s">
        <v>971</v>
      </c>
      <c r="Q381" s="10" t="s">
        <v>971</v>
      </c>
      <c r="W381" s="10" t="s">
        <v>971</v>
      </c>
    </row>
    <row r="382" spans="1:23" ht="12.75">
      <c r="A382" s="1" t="s">
        <v>1411</v>
      </c>
      <c r="B382" s="3" t="s">
        <v>1375</v>
      </c>
      <c r="C382" s="1">
        <v>2007</v>
      </c>
      <c r="D382" s="1" t="s">
        <v>1369</v>
      </c>
      <c r="E382" s="1">
        <v>18</v>
      </c>
      <c r="G382" s="10" t="s">
        <v>971</v>
      </c>
      <c r="R382" s="10" t="s">
        <v>971</v>
      </c>
      <c r="W382" s="10" t="s">
        <v>971</v>
      </c>
    </row>
    <row r="383" spans="1:23" ht="12.75">
      <c r="A383" s="1" t="s">
        <v>1411</v>
      </c>
      <c r="B383" s="3" t="s">
        <v>1375</v>
      </c>
      <c r="C383" s="1">
        <v>2007</v>
      </c>
      <c r="D383" s="1" t="s">
        <v>1369</v>
      </c>
      <c r="E383" s="1">
        <v>18</v>
      </c>
      <c r="G383" s="10" t="s">
        <v>971</v>
      </c>
      <c r="R383" s="10" t="s">
        <v>971</v>
      </c>
      <c r="W383" s="10" t="s">
        <v>971</v>
      </c>
    </row>
    <row r="384" spans="1:23" ht="12.75">
      <c r="A384" s="1" t="s">
        <v>1412</v>
      </c>
      <c r="B384" s="3" t="s">
        <v>1375</v>
      </c>
      <c r="C384" s="1">
        <v>2008</v>
      </c>
      <c r="D384" s="1" t="s">
        <v>1369</v>
      </c>
      <c r="E384" s="1" t="s">
        <v>973</v>
      </c>
      <c r="G384" s="10" t="s">
        <v>971</v>
      </c>
      <c r="R384" s="10" t="s">
        <v>971</v>
      </c>
      <c r="W384" s="10" t="s">
        <v>971</v>
      </c>
    </row>
    <row r="385" spans="1:23" ht="12.75">
      <c r="A385" s="1" t="s">
        <v>1410</v>
      </c>
      <c r="B385" s="3" t="s">
        <v>973</v>
      </c>
      <c r="C385" s="1">
        <v>2004</v>
      </c>
      <c r="D385" s="1" t="s">
        <v>1369</v>
      </c>
      <c r="E385" s="1" t="s">
        <v>973</v>
      </c>
      <c r="G385" s="10" t="s">
        <v>971</v>
      </c>
      <c r="Q385" s="10" t="s">
        <v>971</v>
      </c>
      <c r="W385" s="10" t="s">
        <v>971</v>
      </c>
    </row>
    <row r="386" spans="1:23" ht="12.75">
      <c r="A386" s="1" t="s">
        <v>1413</v>
      </c>
      <c r="B386" s="3" t="s">
        <v>1377</v>
      </c>
      <c r="C386" s="1">
        <v>1992</v>
      </c>
      <c r="D386" s="1" t="s">
        <v>1369</v>
      </c>
      <c r="E386" s="1">
        <v>12</v>
      </c>
      <c r="G386" s="10" t="s">
        <v>971</v>
      </c>
      <c r="W386" s="10" t="s">
        <v>971</v>
      </c>
    </row>
    <row r="387" spans="1:23" ht="12.75">
      <c r="A387" s="1" t="s">
        <v>1414</v>
      </c>
      <c r="B387" s="3" t="s">
        <v>1415</v>
      </c>
      <c r="C387" s="1">
        <v>2003</v>
      </c>
      <c r="D387" s="1" t="s">
        <v>1369</v>
      </c>
      <c r="E387" s="1">
        <v>26</v>
      </c>
      <c r="G387" s="10" t="s">
        <v>971</v>
      </c>
      <c r="R387" s="10" t="s">
        <v>971</v>
      </c>
      <c r="W387" s="10" t="s">
        <v>971</v>
      </c>
    </row>
    <row r="388" spans="1:23" ht="12.75">
      <c r="A388" s="1" t="s">
        <v>1416</v>
      </c>
      <c r="B388" s="3" t="s">
        <v>973</v>
      </c>
      <c r="C388" s="1">
        <v>1983</v>
      </c>
      <c r="D388" s="1" t="s">
        <v>1369</v>
      </c>
      <c r="E388" s="1">
        <v>12</v>
      </c>
      <c r="G388" s="10" t="s">
        <v>971</v>
      </c>
      <c r="W388" s="10" t="s">
        <v>971</v>
      </c>
    </row>
    <row r="389" spans="1:23" ht="12.75">
      <c r="A389" s="1" t="s">
        <v>1417</v>
      </c>
      <c r="B389" s="3" t="s">
        <v>1368</v>
      </c>
      <c r="C389" s="1">
        <v>1976</v>
      </c>
      <c r="D389" s="1" t="s">
        <v>1369</v>
      </c>
      <c r="E389" s="1" t="s">
        <v>973</v>
      </c>
      <c r="G389" s="10" t="s">
        <v>971</v>
      </c>
      <c r="W389" s="10" t="s">
        <v>971</v>
      </c>
    </row>
    <row r="390" spans="1:25" ht="12.75">
      <c r="A390" s="1" t="s">
        <v>1418</v>
      </c>
      <c r="B390" s="3" t="s">
        <v>1419</v>
      </c>
      <c r="C390" s="1">
        <v>1971</v>
      </c>
      <c r="D390" s="1" t="s">
        <v>1369</v>
      </c>
      <c r="E390" s="1">
        <v>4</v>
      </c>
      <c r="G390" s="10" t="s">
        <v>971</v>
      </c>
      <c r="W390" s="10" t="s">
        <v>971</v>
      </c>
      <c r="Y390" s="10" t="s">
        <v>971</v>
      </c>
    </row>
    <row r="391" spans="1:25" ht="12.75">
      <c r="A391" s="1" t="s">
        <v>380</v>
      </c>
      <c r="B391" s="3" t="s">
        <v>1420</v>
      </c>
      <c r="C391" s="1">
        <v>1967</v>
      </c>
      <c r="D391" s="1" t="s">
        <v>1369</v>
      </c>
      <c r="E391" s="1">
        <v>25</v>
      </c>
      <c r="G391" s="10" t="s">
        <v>971</v>
      </c>
      <c r="W391" s="10" t="s">
        <v>971</v>
      </c>
      <c r="Y391" s="10" t="s">
        <v>971</v>
      </c>
    </row>
    <row r="392" spans="1:25" ht="12.75">
      <c r="A392" s="1" t="s">
        <v>1390</v>
      </c>
      <c r="B392" s="3" t="s">
        <v>1258</v>
      </c>
      <c r="C392" s="1">
        <v>1991</v>
      </c>
      <c r="D392" s="1" t="s">
        <v>1369</v>
      </c>
      <c r="E392" s="1" t="s">
        <v>973</v>
      </c>
      <c r="G392" s="10" t="s">
        <v>971</v>
      </c>
      <c r="W392" s="10" t="s">
        <v>971</v>
      </c>
      <c r="Y392" s="10" t="s">
        <v>971</v>
      </c>
    </row>
    <row r="393" spans="1:25" ht="12.75">
      <c r="A393" s="1" t="s">
        <v>380</v>
      </c>
      <c r="B393" s="3" t="s">
        <v>1420</v>
      </c>
      <c r="C393" s="1">
        <v>1967</v>
      </c>
      <c r="D393" s="1" t="s">
        <v>1369</v>
      </c>
      <c r="E393" s="1">
        <v>25</v>
      </c>
      <c r="G393" s="10" t="s">
        <v>971</v>
      </c>
      <c r="W393" s="10" t="s">
        <v>971</v>
      </c>
      <c r="Y393" s="10" t="s">
        <v>971</v>
      </c>
    </row>
    <row r="394" spans="1:7" ht="12.75">
      <c r="A394" s="1" t="s">
        <v>1421</v>
      </c>
      <c r="B394" s="3" t="s">
        <v>1422</v>
      </c>
      <c r="C394" s="1">
        <v>2001</v>
      </c>
      <c r="D394" s="1" t="s">
        <v>1238</v>
      </c>
      <c r="E394" s="1">
        <v>256</v>
      </c>
      <c r="F394" s="10" t="s">
        <v>971</v>
      </c>
      <c r="G394" s="10" t="s">
        <v>971</v>
      </c>
    </row>
    <row r="395" spans="1:25" ht="12.75">
      <c r="A395" s="1" t="s">
        <v>1423</v>
      </c>
      <c r="B395" s="3" t="s">
        <v>1146</v>
      </c>
      <c r="C395" s="1">
        <v>2000</v>
      </c>
      <c r="D395" s="1" t="s">
        <v>1238</v>
      </c>
      <c r="E395" s="1">
        <v>150</v>
      </c>
      <c r="F395" s="10" t="s">
        <v>1424</v>
      </c>
      <c r="G395" s="10" t="s">
        <v>971</v>
      </c>
      <c r="Y395" s="10" t="s">
        <v>971</v>
      </c>
    </row>
    <row r="396" spans="1:25" ht="12.75">
      <c r="A396" s="1" t="s">
        <v>1425</v>
      </c>
      <c r="B396" s="3" t="s">
        <v>1146</v>
      </c>
      <c r="C396" s="1">
        <v>2007</v>
      </c>
      <c r="D396" s="1" t="s">
        <v>1238</v>
      </c>
      <c r="E396" s="1">
        <v>192</v>
      </c>
      <c r="G396" s="10" t="s">
        <v>971</v>
      </c>
      <c r="Y396" s="10" t="s">
        <v>971</v>
      </c>
    </row>
    <row r="397" spans="1:25" ht="12.75">
      <c r="A397" s="1" t="s">
        <v>1426</v>
      </c>
      <c r="B397" s="3" t="s">
        <v>362</v>
      </c>
      <c r="C397" s="1">
        <v>2007</v>
      </c>
      <c r="D397" s="1" t="s">
        <v>1238</v>
      </c>
      <c r="E397" s="1">
        <v>148</v>
      </c>
      <c r="G397" s="10" t="s">
        <v>971</v>
      </c>
      <c r="Y397" s="10" t="s">
        <v>971</v>
      </c>
    </row>
    <row r="398" spans="1:25" ht="12.75">
      <c r="A398" s="1" t="s">
        <v>1427</v>
      </c>
      <c r="B398" s="3" t="s">
        <v>1428</v>
      </c>
      <c r="C398" s="1">
        <v>1998</v>
      </c>
      <c r="D398" s="1" t="s">
        <v>1238</v>
      </c>
      <c r="E398" s="1">
        <v>33</v>
      </c>
      <c r="G398" s="10" t="s">
        <v>971</v>
      </c>
      <c r="J398" s="10" t="s">
        <v>971</v>
      </c>
      <c r="Y398" s="10" t="s">
        <v>971</v>
      </c>
    </row>
    <row r="399" spans="1:24" ht="12.75">
      <c r="A399" s="1" t="s">
        <v>1429</v>
      </c>
      <c r="B399" s="3" t="s">
        <v>1430</v>
      </c>
      <c r="C399" s="1">
        <v>2005</v>
      </c>
      <c r="D399" s="1" t="s">
        <v>1238</v>
      </c>
      <c r="E399" s="1">
        <v>49</v>
      </c>
      <c r="G399" s="10" t="s">
        <v>971</v>
      </c>
      <c r="U399" s="10" t="s">
        <v>971</v>
      </c>
      <c r="X399" s="10" t="s">
        <v>971</v>
      </c>
    </row>
    <row r="400" spans="1:23" ht="12.75">
      <c r="A400" s="1" t="s">
        <v>976</v>
      </c>
      <c r="B400" s="3" t="s">
        <v>1431</v>
      </c>
      <c r="C400" s="1">
        <v>2003</v>
      </c>
      <c r="D400" s="1" t="s">
        <v>1238</v>
      </c>
      <c r="E400" s="1">
        <v>71</v>
      </c>
      <c r="G400" s="10" t="s">
        <v>971</v>
      </c>
      <c r="U400" s="10" t="s">
        <v>971</v>
      </c>
      <c r="W400" s="10" t="s">
        <v>971</v>
      </c>
    </row>
    <row r="401" spans="1:21" ht="12.75">
      <c r="A401" s="1" t="s">
        <v>1432</v>
      </c>
      <c r="B401" s="3" t="s">
        <v>0</v>
      </c>
      <c r="C401" s="1">
        <v>1999</v>
      </c>
      <c r="D401" s="1" t="s">
        <v>1238</v>
      </c>
      <c r="E401" s="1">
        <v>64</v>
      </c>
      <c r="G401" s="10" t="s">
        <v>971</v>
      </c>
      <c r="U401" s="10" t="s">
        <v>971</v>
      </c>
    </row>
    <row r="402" spans="1:21" ht="12.75">
      <c r="A402" s="1" t="s">
        <v>1</v>
      </c>
      <c r="B402" s="3" t="s">
        <v>2</v>
      </c>
      <c r="C402" s="1">
        <v>1979</v>
      </c>
      <c r="D402" s="1" t="s">
        <v>1238</v>
      </c>
      <c r="E402" s="1">
        <v>60</v>
      </c>
      <c r="G402" s="10" t="s">
        <v>971</v>
      </c>
      <c r="U402" s="10" t="s">
        <v>971</v>
      </c>
    </row>
    <row r="403" spans="1:21" ht="12.75">
      <c r="A403" s="1" t="s">
        <v>3</v>
      </c>
      <c r="B403" s="3" t="s">
        <v>4</v>
      </c>
      <c r="C403" s="1">
        <v>1986</v>
      </c>
      <c r="D403" s="1" t="s">
        <v>1238</v>
      </c>
      <c r="E403" s="1">
        <v>48</v>
      </c>
      <c r="G403" s="10" t="s">
        <v>971</v>
      </c>
      <c r="U403" s="10" t="s">
        <v>971</v>
      </c>
    </row>
    <row r="404" spans="1:21" ht="12.75">
      <c r="A404" s="1" t="s">
        <v>5</v>
      </c>
      <c r="B404" s="3" t="s">
        <v>973</v>
      </c>
      <c r="C404" s="1">
        <v>1987</v>
      </c>
      <c r="D404" s="1" t="s">
        <v>1238</v>
      </c>
      <c r="E404" s="1">
        <v>10</v>
      </c>
      <c r="G404" s="10" t="s">
        <v>971</v>
      </c>
      <c r="U404" s="10" t="s">
        <v>971</v>
      </c>
    </row>
    <row r="405" spans="1:21" ht="12.75">
      <c r="A405" s="1" t="s">
        <v>6</v>
      </c>
      <c r="B405" s="3" t="s">
        <v>7</v>
      </c>
      <c r="C405" s="1">
        <v>1985</v>
      </c>
      <c r="D405" s="1" t="s">
        <v>1238</v>
      </c>
      <c r="E405" s="1">
        <v>48</v>
      </c>
      <c r="G405" s="10" t="s">
        <v>971</v>
      </c>
      <c r="U405" s="10" t="s">
        <v>971</v>
      </c>
    </row>
    <row r="406" spans="1:21" ht="12.75">
      <c r="A406" s="1" t="s">
        <v>1</v>
      </c>
      <c r="B406" s="3" t="s">
        <v>2</v>
      </c>
      <c r="C406" s="1">
        <v>1961</v>
      </c>
      <c r="D406" s="1" t="s">
        <v>1238</v>
      </c>
      <c r="E406" s="1">
        <v>55</v>
      </c>
      <c r="G406" s="10" t="s">
        <v>971</v>
      </c>
      <c r="U406" s="10" t="s">
        <v>971</v>
      </c>
    </row>
    <row r="407" spans="1:21" ht="12.75">
      <c r="A407" s="1" t="s">
        <v>8</v>
      </c>
      <c r="B407" s="3" t="s">
        <v>1431</v>
      </c>
      <c r="C407" s="1">
        <v>1988</v>
      </c>
      <c r="D407" s="1" t="s">
        <v>1238</v>
      </c>
      <c r="E407" s="1">
        <v>96</v>
      </c>
      <c r="G407" s="10" t="s">
        <v>971</v>
      </c>
      <c r="U407" s="10" t="s">
        <v>971</v>
      </c>
    </row>
    <row r="408" spans="1:22" ht="12.75">
      <c r="A408" s="1" t="s">
        <v>9</v>
      </c>
      <c r="B408" s="3" t="s">
        <v>10</v>
      </c>
      <c r="C408" s="1">
        <v>1951</v>
      </c>
      <c r="D408" s="1" t="s">
        <v>1238</v>
      </c>
      <c r="E408" s="1" t="s">
        <v>973</v>
      </c>
      <c r="G408" s="10" t="s">
        <v>971</v>
      </c>
      <c r="J408" s="10" t="s">
        <v>971</v>
      </c>
      <c r="K408" s="10" t="s">
        <v>971</v>
      </c>
      <c r="V408" s="10" t="s">
        <v>971</v>
      </c>
    </row>
    <row r="409" spans="1:22" ht="12.75">
      <c r="A409" s="1" t="s">
        <v>9</v>
      </c>
      <c r="B409" s="3" t="s">
        <v>10</v>
      </c>
      <c r="C409" s="1">
        <v>1951</v>
      </c>
      <c r="D409" s="1" t="s">
        <v>1238</v>
      </c>
      <c r="E409" s="1" t="s">
        <v>973</v>
      </c>
      <c r="G409" s="10" t="s">
        <v>971</v>
      </c>
      <c r="J409" s="10" t="s">
        <v>971</v>
      </c>
      <c r="K409" s="10" t="s">
        <v>971</v>
      </c>
      <c r="V409" s="10" t="s">
        <v>971</v>
      </c>
    </row>
    <row r="410" spans="1:22" ht="12.75">
      <c r="A410" s="1" t="s">
        <v>11</v>
      </c>
      <c r="B410" s="3" t="s">
        <v>12</v>
      </c>
      <c r="C410" s="1">
        <v>1957</v>
      </c>
      <c r="D410" s="1" t="s">
        <v>1238</v>
      </c>
      <c r="E410" s="1">
        <v>103</v>
      </c>
      <c r="G410" s="10" t="s">
        <v>971</v>
      </c>
      <c r="J410" s="10" t="s">
        <v>971</v>
      </c>
      <c r="K410" s="10" t="s">
        <v>971</v>
      </c>
      <c r="V410" s="10" t="s">
        <v>971</v>
      </c>
    </row>
    <row r="411" spans="1:22" ht="12.75">
      <c r="A411" s="1" t="s">
        <v>13</v>
      </c>
      <c r="B411" s="3" t="s">
        <v>14</v>
      </c>
      <c r="C411" s="1">
        <v>1941</v>
      </c>
      <c r="D411" s="1" t="s">
        <v>1238</v>
      </c>
      <c r="E411" s="1">
        <v>16</v>
      </c>
      <c r="G411" s="10" t="s">
        <v>971</v>
      </c>
      <c r="K411" s="10" t="s">
        <v>971</v>
      </c>
      <c r="P411" s="10" t="s">
        <v>971</v>
      </c>
      <c r="V411" s="10" t="s">
        <v>971</v>
      </c>
    </row>
    <row r="412" spans="1:22" ht="12.75">
      <c r="A412" s="1" t="s">
        <v>13</v>
      </c>
      <c r="B412" s="3" t="s">
        <v>14</v>
      </c>
      <c r="C412" s="1">
        <v>1941</v>
      </c>
      <c r="D412" s="1" t="s">
        <v>1238</v>
      </c>
      <c r="E412" s="1">
        <v>16</v>
      </c>
      <c r="G412" s="10" t="s">
        <v>971</v>
      </c>
      <c r="K412" s="10" t="s">
        <v>971</v>
      </c>
      <c r="P412" s="10" t="s">
        <v>971</v>
      </c>
      <c r="V412" s="10" t="s">
        <v>971</v>
      </c>
    </row>
    <row r="413" spans="1:22" ht="12.75">
      <c r="A413" s="1" t="s">
        <v>13</v>
      </c>
      <c r="B413" s="3" t="s">
        <v>14</v>
      </c>
      <c r="C413" s="1">
        <v>1941</v>
      </c>
      <c r="D413" s="1" t="s">
        <v>1238</v>
      </c>
      <c r="E413" s="1">
        <v>16</v>
      </c>
      <c r="G413" s="10" t="s">
        <v>971</v>
      </c>
      <c r="K413" s="10" t="s">
        <v>971</v>
      </c>
      <c r="P413" s="10" t="s">
        <v>971</v>
      </c>
      <c r="V413" s="10" t="s">
        <v>971</v>
      </c>
    </row>
    <row r="414" spans="1:25" ht="12.75">
      <c r="A414" s="1" t="s">
        <v>15</v>
      </c>
      <c r="B414" s="3" t="s">
        <v>16</v>
      </c>
      <c r="C414" s="1">
        <v>1930</v>
      </c>
      <c r="D414" s="1" t="s">
        <v>1238</v>
      </c>
      <c r="E414" s="1" t="s">
        <v>973</v>
      </c>
      <c r="G414" s="10" t="s">
        <v>971</v>
      </c>
      <c r="K414" s="10" t="s">
        <v>971</v>
      </c>
      <c r="V414" s="10" t="s">
        <v>971</v>
      </c>
      <c r="Y414" s="10" t="s">
        <v>971</v>
      </c>
    </row>
    <row r="415" spans="1:25" ht="12.75">
      <c r="A415" s="1" t="s">
        <v>17</v>
      </c>
      <c r="B415" s="3" t="s">
        <v>10</v>
      </c>
      <c r="C415" s="1">
        <v>1940</v>
      </c>
      <c r="D415" s="1" t="s">
        <v>1238</v>
      </c>
      <c r="E415" s="1" t="s">
        <v>973</v>
      </c>
      <c r="G415" s="10" t="s">
        <v>971</v>
      </c>
      <c r="J415" s="10" t="s">
        <v>971</v>
      </c>
      <c r="K415" s="10" t="s">
        <v>971</v>
      </c>
      <c r="P415" s="10" t="s">
        <v>971</v>
      </c>
      <c r="V415" s="10" t="s">
        <v>971</v>
      </c>
      <c r="Y415" s="10" t="s">
        <v>971</v>
      </c>
    </row>
    <row r="416" spans="1:22" ht="12.75">
      <c r="A416" s="1" t="s">
        <v>13</v>
      </c>
      <c r="B416" s="3" t="s">
        <v>14</v>
      </c>
      <c r="C416" s="1">
        <v>1941</v>
      </c>
      <c r="D416" s="1" t="s">
        <v>1238</v>
      </c>
      <c r="E416" s="1">
        <v>16</v>
      </c>
      <c r="G416" s="10" t="s">
        <v>971</v>
      </c>
      <c r="K416" s="10" t="s">
        <v>971</v>
      </c>
      <c r="V416" s="10" t="s">
        <v>971</v>
      </c>
    </row>
    <row r="417" spans="1:25" ht="12.75">
      <c r="A417" s="1" t="s">
        <v>18</v>
      </c>
      <c r="B417" s="3" t="s">
        <v>19</v>
      </c>
      <c r="C417" s="1">
        <v>1979</v>
      </c>
      <c r="D417" s="1" t="s">
        <v>1238</v>
      </c>
      <c r="E417" s="1">
        <v>45</v>
      </c>
      <c r="G417" s="10" t="s">
        <v>971</v>
      </c>
      <c r="V417" s="10" t="s">
        <v>971</v>
      </c>
      <c r="Y417" s="10" t="s">
        <v>971</v>
      </c>
    </row>
    <row r="418" spans="1:22" ht="12.75">
      <c r="A418" s="1" t="s">
        <v>20</v>
      </c>
      <c r="B418" s="3" t="s">
        <v>21</v>
      </c>
      <c r="C418" s="1">
        <v>1971</v>
      </c>
      <c r="D418" s="1" t="s">
        <v>1238</v>
      </c>
      <c r="E418" s="1">
        <v>126</v>
      </c>
      <c r="G418" s="10" t="s">
        <v>971</v>
      </c>
      <c r="V418" s="10" t="s">
        <v>971</v>
      </c>
    </row>
    <row r="419" spans="1:22" ht="12.75">
      <c r="A419" s="1" t="s">
        <v>22</v>
      </c>
      <c r="B419" s="3" t="s">
        <v>23</v>
      </c>
      <c r="C419" s="1">
        <v>1953</v>
      </c>
      <c r="D419" s="1" t="s">
        <v>1238</v>
      </c>
      <c r="E419" s="1">
        <v>45</v>
      </c>
      <c r="H419" s="10" t="s">
        <v>971</v>
      </c>
      <c r="K419" s="10" t="s">
        <v>971</v>
      </c>
      <c r="V419" s="10" t="s">
        <v>971</v>
      </c>
    </row>
    <row r="420" spans="1:22" ht="12.75">
      <c r="A420" s="1" t="s">
        <v>24</v>
      </c>
      <c r="B420" s="3" t="s">
        <v>25</v>
      </c>
      <c r="C420" s="4">
        <v>1978</v>
      </c>
      <c r="D420" s="1" t="s">
        <v>1238</v>
      </c>
      <c r="E420" s="1">
        <v>318</v>
      </c>
      <c r="G420" s="10" t="s">
        <v>971</v>
      </c>
      <c r="J420" s="10" t="s">
        <v>971</v>
      </c>
      <c r="V420" s="10" t="s">
        <v>971</v>
      </c>
    </row>
    <row r="421" spans="1:25" ht="12.75">
      <c r="A421" s="1" t="s">
        <v>26</v>
      </c>
      <c r="B421" s="3" t="s">
        <v>27</v>
      </c>
      <c r="C421" s="4">
        <v>1991</v>
      </c>
      <c r="D421" s="1" t="s">
        <v>1238</v>
      </c>
      <c r="E421" s="1">
        <v>155</v>
      </c>
      <c r="G421" s="10" t="s">
        <v>971</v>
      </c>
      <c r="J421" s="10" t="s">
        <v>971</v>
      </c>
      <c r="V421" s="10" t="s">
        <v>971</v>
      </c>
      <c r="Y421" s="10" t="s">
        <v>971</v>
      </c>
    </row>
    <row r="422" spans="1:25" ht="12.75">
      <c r="A422" s="1" t="s">
        <v>28</v>
      </c>
      <c r="B422" s="3" t="s">
        <v>29</v>
      </c>
      <c r="C422" s="4">
        <v>1978</v>
      </c>
      <c r="D422" s="1" t="s">
        <v>1238</v>
      </c>
      <c r="E422" s="1">
        <v>87</v>
      </c>
      <c r="G422" s="10" t="s">
        <v>971</v>
      </c>
      <c r="V422" s="10" t="s">
        <v>971</v>
      </c>
      <c r="Y422" s="10" t="s">
        <v>971</v>
      </c>
    </row>
    <row r="423" spans="1:25" ht="12.75">
      <c r="A423" s="1" t="s">
        <v>30</v>
      </c>
      <c r="B423" s="3" t="s">
        <v>19</v>
      </c>
      <c r="C423" s="4">
        <v>1981</v>
      </c>
      <c r="D423" s="1" t="s">
        <v>1238</v>
      </c>
      <c r="E423" s="1">
        <v>31</v>
      </c>
      <c r="G423" s="10" t="s">
        <v>971</v>
      </c>
      <c r="V423" s="10" t="s">
        <v>971</v>
      </c>
      <c r="Y423" s="10" t="s">
        <v>971</v>
      </c>
    </row>
    <row r="424" spans="1:25" ht="12.75">
      <c r="A424" s="1" t="s">
        <v>31</v>
      </c>
      <c r="B424" s="3" t="s">
        <v>19</v>
      </c>
      <c r="C424" s="4" t="s">
        <v>973</v>
      </c>
      <c r="D424" s="1" t="s">
        <v>1238</v>
      </c>
      <c r="E424" s="1">
        <v>32</v>
      </c>
      <c r="G424" s="10" t="s">
        <v>971</v>
      </c>
      <c r="V424" s="10" t="s">
        <v>971</v>
      </c>
      <c r="Y424" s="10" t="s">
        <v>971</v>
      </c>
    </row>
    <row r="425" spans="1:25" ht="12.75">
      <c r="A425" s="1" t="s">
        <v>18</v>
      </c>
      <c r="B425" s="3" t="s">
        <v>973</v>
      </c>
      <c r="C425" s="4" t="s">
        <v>973</v>
      </c>
      <c r="D425" s="1" t="s">
        <v>1238</v>
      </c>
      <c r="E425" s="1" t="s">
        <v>973</v>
      </c>
      <c r="G425" s="10" t="s">
        <v>971</v>
      </c>
      <c r="V425" s="10" t="s">
        <v>971</v>
      </c>
      <c r="Y425" s="10" t="s">
        <v>971</v>
      </c>
    </row>
    <row r="426" spans="1:25" ht="12.75">
      <c r="A426" s="1" t="s">
        <v>32</v>
      </c>
      <c r="B426" s="3" t="s">
        <v>33</v>
      </c>
      <c r="C426" s="4">
        <v>1986</v>
      </c>
      <c r="D426" s="1" t="s">
        <v>1238</v>
      </c>
      <c r="E426" s="1">
        <v>55</v>
      </c>
      <c r="G426" s="10" t="s">
        <v>971</v>
      </c>
      <c r="V426" s="10" t="s">
        <v>971</v>
      </c>
      <c r="Y426" s="10" t="s">
        <v>971</v>
      </c>
    </row>
    <row r="427" spans="1:22" ht="12.75">
      <c r="A427" s="1" t="s">
        <v>34</v>
      </c>
      <c r="B427" s="3" t="s">
        <v>973</v>
      </c>
      <c r="C427" s="4">
        <v>1974</v>
      </c>
      <c r="D427" s="1" t="s">
        <v>1238</v>
      </c>
      <c r="E427" s="1">
        <v>48</v>
      </c>
      <c r="H427" s="10" t="s">
        <v>971</v>
      </c>
      <c r="V427" s="10" t="s">
        <v>971</v>
      </c>
    </row>
    <row r="428" spans="1:22" ht="12.75">
      <c r="A428" s="1" t="s">
        <v>35</v>
      </c>
      <c r="B428" s="3" t="s">
        <v>36</v>
      </c>
      <c r="C428" s="4">
        <v>1992</v>
      </c>
      <c r="D428" s="1" t="s">
        <v>1238</v>
      </c>
      <c r="E428" s="1">
        <v>40</v>
      </c>
      <c r="G428" s="10" t="s">
        <v>971</v>
      </c>
      <c r="V428" s="10" t="s">
        <v>971</v>
      </c>
    </row>
    <row r="429" spans="1:22" ht="12.75">
      <c r="A429" s="1" t="s">
        <v>32</v>
      </c>
      <c r="B429" s="3" t="s">
        <v>33</v>
      </c>
      <c r="C429" s="4">
        <v>1979</v>
      </c>
      <c r="D429" s="1" t="s">
        <v>1238</v>
      </c>
      <c r="E429" s="1">
        <v>55</v>
      </c>
      <c r="G429" s="10" t="s">
        <v>971</v>
      </c>
      <c r="M429" s="10" t="s">
        <v>971</v>
      </c>
      <c r="O429" s="10" t="s">
        <v>971</v>
      </c>
      <c r="V429" s="10" t="s">
        <v>971</v>
      </c>
    </row>
    <row r="430" spans="1:25" ht="12.75">
      <c r="A430" s="1" t="s">
        <v>28</v>
      </c>
      <c r="B430" s="3" t="s">
        <v>29</v>
      </c>
      <c r="C430" s="4">
        <v>1978</v>
      </c>
      <c r="D430" s="1" t="s">
        <v>1238</v>
      </c>
      <c r="E430" s="1">
        <v>87</v>
      </c>
      <c r="G430" s="10" t="s">
        <v>971</v>
      </c>
      <c r="V430" s="10" t="s">
        <v>971</v>
      </c>
      <c r="Y430" s="10" t="s">
        <v>971</v>
      </c>
    </row>
    <row r="431" spans="1:7" ht="12.75">
      <c r="A431" s="1" t="s">
        <v>37</v>
      </c>
      <c r="B431" s="3" t="s">
        <v>38</v>
      </c>
      <c r="C431" s="4">
        <v>1983</v>
      </c>
      <c r="D431" s="1" t="s">
        <v>39</v>
      </c>
      <c r="E431" s="1">
        <v>184</v>
      </c>
      <c r="G431" s="10" t="s">
        <v>971</v>
      </c>
    </row>
    <row r="432" spans="1:8" ht="12.75">
      <c r="A432" s="1" t="s">
        <v>40</v>
      </c>
      <c r="B432" s="3" t="s">
        <v>1298</v>
      </c>
      <c r="C432" s="4">
        <v>1983</v>
      </c>
      <c r="D432" s="1" t="s">
        <v>39</v>
      </c>
      <c r="E432" s="1">
        <v>247</v>
      </c>
      <c r="F432" s="10" t="s">
        <v>971</v>
      </c>
      <c r="H432" s="10" t="s">
        <v>971</v>
      </c>
    </row>
    <row r="433" spans="1:8" ht="12.75">
      <c r="A433" s="1" t="s">
        <v>40</v>
      </c>
      <c r="B433" s="3" t="s">
        <v>1298</v>
      </c>
      <c r="C433" s="4">
        <v>1983</v>
      </c>
      <c r="D433" s="1" t="s">
        <v>39</v>
      </c>
      <c r="E433" s="1">
        <v>251</v>
      </c>
      <c r="F433" s="10" t="s">
        <v>971</v>
      </c>
      <c r="H433" s="10" t="s">
        <v>971</v>
      </c>
    </row>
    <row r="434" spans="1:15" ht="12.75">
      <c r="A434" s="1" t="s">
        <v>41</v>
      </c>
      <c r="B434" s="3" t="s">
        <v>42</v>
      </c>
      <c r="C434" s="4">
        <v>1981</v>
      </c>
      <c r="D434" s="1" t="s">
        <v>39</v>
      </c>
      <c r="E434" s="1">
        <v>196</v>
      </c>
      <c r="F434" s="10" t="s">
        <v>971</v>
      </c>
      <c r="G434" s="10" t="s">
        <v>971</v>
      </c>
      <c r="M434" s="10" t="s">
        <v>971</v>
      </c>
      <c r="O434" s="10" t="s">
        <v>971</v>
      </c>
    </row>
    <row r="435" spans="1:23" ht="12.75">
      <c r="A435" s="1" t="s">
        <v>43</v>
      </c>
      <c r="B435" s="3" t="s">
        <v>44</v>
      </c>
      <c r="C435" s="4">
        <v>1992</v>
      </c>
      <c r="D435" s="1" t="s">
        <v>39</v>
      </c>
      <c r="E435" s="1">
        <v>252</v>
      </c>
      <c r="F435" s="10" t="s">
        <v>971</v>
      </c>
      <c r="G435" s="10" t="s">
        <v>971</v>
      </c>
      <c r="I435" s="10" t="s">
        <v>971</v>
      </c>
      <c r="U435" s="10" t="s">
        <v>971</v>
      </c>
      <c r="V435" s="10" t="s">
        <v>971</v>
      </c>
      <c r="W435" s="10" t="s">
        <v>971</v>
      </c>
    </row>
    <row r="436" spans="1:7" ht="12.75">
      <c r="A436" s="1" t="s">
        <v>45</v>
      </c>
      <c r="B436" s="3" t="s">
        <v>46</v>
      </c>
      <c r="C436" s="4">
        <v>1956</v>
      </c>
      <c r="D436" s="1" t="s">
        <v>39</v>
      </c>
      <c r="E436" s="1">
        <v>121</v>
      </c>
      <c r="F436" s="10" t="s">
        <v>971</v>
      </c>
      <c r="G436" s="10" t="s">
        <v>971</v>
      </c>
    </row>
    <row r="437" spans="1:21" ht="12.75">
      <c r="A437" s="1" t="s">
        <v>47</v>
      </c>
      <c r="B437" s="3" t="s">
        <v>1292</v>
      </c>
      <c r="C437" s="4">
        <v>1976</v>
      </c>
      <c r="D437" s="1" t="s">
        <v>39</v>
      </c>
      <c r="E437" s="1">
        <v>162</v>
      </c>
      <c r="F437" s="10" t="s">
        <v>971</v>
      </c>
      <c r="G437" s="10" t="s">
        <v>971</v>
      </c>
      <c r="U437" s="10" t="s">
        <v>971</v>
      </c>
    </row>
    <row r="438" spans="1:8" ht="12.75">
      <c r="A438" s="1" t="s">
        <v>48</v>
      </c>
      <c r="B438" s="3" t="s">
        <v>973</v>
      </c>
      <c r="C438" s="1">
        <v>1971</v>
      </c>
      <c r="D438" s="1" t="s">
        <v>39</v>
      </c>
      <c r="E438" s="1">
        <v>512</v>
      </c>
      <c r="F438" s="10" t="s">
        <v>971</v>
      </c>
      <c r="H438" s="10" t="s">
        <v>971</v>
      </c>
    </row>
    <row r="439" spans="1:7" ht="12.75">
      <c r="A439" s="1" t="s">
        <v>49</v>
      </c>
      <c r="B439" s="3" t="s">
        <v>50</v>
      </c>
      <c r="C439" s="1">
        <v>1971</v>
      </c>
      <c r="D439" s="1" t="s">
        <v>39</v>
      </c>
      <c r="E439" s="1">
        <v>129</v>
      </c>
      <c r="F439" s="10" t="s">
        <v>971</v>
      </c>
      <c r="G439" s="10" t="s">
        <v>971</v>
      </c>
    </row>
    <row r="440" spans="1:25" ht="12.75">
      <c r="A440" s="1" t="s">
        <v>51</v>
      </c>
      <c r="B440" s="3" t="s">
        <v>52</v>
      </c>
      <c r="C440" s="1">
        <v>1978</v>
      </c>
      <c r="D440" s="1" t="s">
        <v>39</v>
      </c>
      <c r="E440" s="1">
        <v>197</v>
      </c>
      <c r="F440" s="10" t="s">
        <v>971</v>
      </c>
      <c r="G440" s="10" t="s">
        <v>971</v>
      </c>
      <c r="Y440" s="10" t="s">
        <v>971</v>
      </c>
    </row>
    <row r="441" spans="1:8" ht="12.75">
      <c r="A441" s="1" t="s">
        <v>53</v>
      </c>
      <c r="B441" s="3" t="s">
        <v>54</v>
      </c>
      <c r="C441" s="1">
        <v>1975</v>
      </c>
      <c r="D441" s="1" t="s">
        <v>39</v>
      </c>
      <c r="E441" s="1">
        <v>184</v>
      </c>
      <c r="F441" s="10" t="s">
        <v>971</v>
      </c>
      <c r="H441" s="10" t="s">
        <v>971</v>
      </c>
    </row>
    <row r="442" spans="1:8" ht="12.75">
      <c r="A442" s="1" t="s">
        <v>55</v>
      </c>
      <c r="B442" s="3" t="s">
        <v>1339</v>
      </c>
      <c r="C442" s="1">
        <v>1978</v>
      </c>
      <c r="D442" s="1" t="s">
        <v>39</v>
      </c>
      <c r="E442" s="1">
        <v>319</v>
      </c>
      <c r="F442" s="10" t="s">
        <v>971</v>
      </c>
      <c r="H442" s="10" t="s">
        <v>971</v>
      </c>
    </row>
    <row r="443" spans="1:15" ht="12.75">
      <c r="A443" s="1" t="s">
        <v>56</v>
      </c>
      <c r="B443" s="3" t="s">
        <v>57</v>
      </c>
      <c r="C443" s="1">
        <v>1966</v>
      </c>
      <c r="D443" s="1" t="s">
        <v>39</v>
      </c>
      <c r="E443" s="1">
        <v>232</v>
      </c>
      <c r="F443" s="10" t="s">
        <v>971</v>
      </c>
      <c r="G443" s="10" t="s">
        <v>971</v>
      </c>
      <c r="K443" s="10" t="s">
        <v>971</v>
      </c>
      <c r="N443" s="10" t="s">
        <v>971</v>
      </c>
      <c r="O443" s="10" t="s">
        <v>971</v>
      </c>
    </row>
    <row r="444" spans="1:7" ht="12.75">
      <c r="A444" s="1" t="s">
        <v>58</v>
      </c>
      <c r="B444" s="3" t="s">
        <v>1070</v>
      </c>
      <c r="C444" s="1">
        <v>1975</v>
      </c>
      <c r="D444" s="1" t="s">
        <v>39</v>
      </c>
      <c r="E444" s="1">
        <v>300</v>
      </c>
      <c r="F444" s="10" t="s">
        <v>971</v>
      </c>
      <c r="G444" s="10" t="s">
        <v>971</v>
      </c>
    </row>
    <row r="445" spans="1:7" ht="12.75">
      <c r="A445" s="1" t="s">
        <v>59</v>
      </c>
      <c r="B445" s="3" t="s">
        <v>430</v>
      </c>
      <c r="C445" s="1">
        <v>1982</v>
      </c>
      <c r="D445" s="1" t="s">
        <v>39</v>
      </c>
      <c r="E445" s="1">
        <v>159</v>
      </c>
      <c r="F445" s="10" t="s">
        <v>971</v>
      </c>
      <c r="G445" s="10" t="s">
        <v>971</v>
      </c>
    </row>
    <row r="446" spans="1:15" ht="12.75">
      <c r="A446" s="1" t="s">
        <v>1155</v>
      </c>
      <c r="B446" s="3" t="s">
        <v>60</v>
      </c>
      <c r="C446" s="1">
        <v>1979</v>
      </c>
      <c r="D446" s="1" t="s">
        <v>39</v>
      </c>
      <c r="E446" s="1">
        <v>117</v>
      </c>
      <c r="F446" s="10" t="s">
        <v>971</v>
      </c>
      <c r="G446" s="10" t="s">
        <v>971</v>
      </c>
      <c r="K446" s="10" t="s">
        <v>971</v>
      </c>
      <c r="N446" s="10" t="s">
        <v>971</v>
      </c>
      <c r="O446" s="10" t="s">
        <v>971</v>
      </c>
    </row>
    <row r="447" spans="1:7" ht="12.75">
      <c r="A447" s="1" t="s">
        <v>1094</v>
      </c>
      <c r="B447" s="3" t="s">
        <v>61</v>
      </c>
      <c r="C447" s="1">
        <v>2001</v>
      </c>
      <c r="D447" s="1" t="s">
        <v>39</v>
      </c>
      <c r="E447" s="1">
        <v>206</v>
      </c>
      <c r="F447" s="10" t="s">
        <v>971</v>
      </c>
      <c r="G447" s="10" t="s">
        <v>971</v>
      </c>
    </row>
    <row r="448" spans="1:7" ht="12.75">
      <c r="A448" s="1" t="s">
        <v>1124</v>
      </c>
      <c r="B448" s="3" t="s">
        <v>62</v>
      </c>
      <c r="C448" s="1">
        <v>1980</v>
      </c>
      <c r="D448" s="1" t="s">
        <v>39</v>
      </c>
      <c r="E448" s="1">
        <v>252</v>
      </c>
      <c r="G448" s="10" t="s">
        <v>971</v>
      </c>
    </row>
    <row r="449" spans="1:7" ht="12.75">
      <c r="A449" s="1" t="s">
        <v>1285</v>
      </c>
      <c r="B449" s="3" t="s">
        <v>63</v>
      </c>
      <c r="C449" s="1">
        <v>1955</v>
      </c>
      <c r="D449" s="1" t="s">
        <v>39</v>
      </c>
      <c r="E449" s="1">
        <v>339</v>
      </c>
      <c r="F449" s="10" t="s">
        <v>971</v>
      </c>
      <c r="G449" s="10" t="s">
        <v>971</v>
      </c>
    </row>
    <row r="450" spans="1:25" ht="12.75">
      <c r="A450" s="1" t="s">
        <v>64</v>
      </c>
      <c r="B450" s="3" t="s">
        <v>65</v>
      </c>
      <c r="C450" s="1">
        <v>1975</v>
      </c>
      <c r="D450" s="1" t="s">
        <v>39</v>
      </c>
      <c r="E450" s="1">
        <v>183</v>
      </c>
      <c r="F450" s="10" t="s">
        <v>971</v>
      </c>
      <c r="G450" s="10" t="s">
        <v>971</v>
      </c>
      <c r="X450" s="10" t="s">
        <v>971</v>
      </c>
      <c r="Y450" s="10" t="s">
        <v>971</v>
      </c>
    </row>
    <row r="451" spans="1:25" ht="12.75">
      <c r="A451" s="1" t="s">
        <v>66</v>
      </c>
      <c r="B451" s="3" t="s">
        <v>67</v>
      </c>
      <c r="C451" s="1">
        <v>1978</v>
      </c>
      <c r="D451" s="1" t="s">
        <v>39</v>
      </c>
      <c r="E451" s="1">
        <v>48</v>
      </c>
      <c r="F451" s="10" t="s">
        <v>971</v>
      </c>
      <c r="G451" s="10" t="s">
        <v>971</v>
      </c>
      <c r="Y451" s="10" t="s">
        <v>971</v>
      </c>
    </row>
    <row r="452" spans="1:7" ht="12.75">
      <c r="A452" s="1" t="s">
        <v>68</v>
      </c>
      <c r="B452" s="3" t="s">
        <v>1428</v>
      </c>
      <c r="C452" s="1">
        <v>1982</v>
      </c>
      <c r="D452" s="1" t="s">
        <v>39</v>
      </c>
      <c r="E452" s="1">
        <v>348</v>
      </c>
      <c r="G452" s="10" t="s">
        <v>971</v>
      </c>
    </row>
    <row r="453" spans="1:19" ht="12.75">
      <c r="A453" s="1" t="s">
        <v>69</v>
      </c>
      <c r="B453" s="3" t="s">
        <v>70</v>
      </c>
      <c r="C453" s="1">
        <v>1985</v>
      </c>
      <c r="D453" s="1" t="s">
        <v>39</v>
      </c>
      <c r="E453" s="1">
        <v>293</v>
      </c>
      <c r="G453" s="10" t="s">
        <v>971</v>
      </c>
      <c r="M453" s="10" t="s">
        <v>971</v>
      </c>
      <c r="O453" s="10" t="s">
        <v>971</v>
      </c>
      <c r="S453" s="10" t="s">
        <v>971</v>
      </c>
    </row>
    <row r="454" spans="1:19" ht="12.75">
      <c r="A454" s="1" t="s">
        <v>71</v>
      </c>
      <c r="B454" s="3" t="s">
        <v>72</v>
      </c>
      <c r="C454" s="1">
        <v>1978</v>
      </c>
      <c r="D454" s="1" t="s">
        <v>39</v>
      </c>
      <c r="E454" s="1">
        <v>150</v>
      </c>
      <c r="F454" s="10" t="s">
        <v>971</v>
      </c>
      <c r="G454" s="10" t="s">
        <v>971</v>
      </c>
      <c r="M454" s="10" t="s">
        <v>971</v>
      </c>
      <c r="N454" s="10" t="s">
        <v>971</v>
      </c>
      <c r="O454" s="10" t="s">
        <v>971</v>
      </c>
      <c r="S454" s="10" t="s">
        <v>971</v>
      </c>
    </row>
    <row r="455" spans="1:12" ht="12.75">
      <c r="A455" s="1" t="s">
        <v>73</v>
      </c>
      <c r="B455" s="3" t="s">
        <v>1339</v>
      </c>
      <c r="C455" s="1">
        <v>1973</v>
      </c>
      <c r="D455" s="1" t="s">
        <v>39</v>
      </c>
      <c r="E455" s="1">
        <v>575</v>
      </c>
      <c r="F455" s="10" t="s">
        <v>971</v>
      </c>
      <c r="H455" s="10" t="s">
        <v>971</v>
      </c>
      <c r="L455" s="10" t="s">
        <v>971</v>
      </c>
    </row>
    <row r="456" spans="1:12" ht="12.75">
      <c r="A456" s="1" t="s">
        <v>74</v>
      </c>
      <c r="B456" s="3" t="s">
        <v>75</v>
      </c>
      <c r="C456" s="1">
        <v>1970</v>
      </c>
      <c r="D456" s="1" t="s">
        <v>39</v>
      </c>
      <c r="E456" s="1">
        <v>424</v>
      </c>
      <c r="F456" s="10" t="s">
        <v>971</v>
      </c>
      <c r="H456" s="10" t="s">
        <v>971</v>
      </c>
      <c r="L456" s="10" t="s">
        <v>971</v>
      </c>
    </row>
    <row r="457" spans="1:7" ht="12.75">
      <c r="A457" s="1" t="s">
        <v>1046</v>
      </c>
      <c r="B457" s="3" t="s">
        <v>356</v>
      </c>
      <c r="C457" s="1">
        <v>1973</v>
      </c>
      <c r="D457" s="1" t="s">
        <v>39</v>
      </c>
      <c r="E457" s="1">
        <v>191</v>
      </c>
      <c r="G457" s="10" t="s">
        <v>971</v>
      </c>
    </row>
    <row r="458" spans="1:25" ht="12.75">
      <c r="A458" s="1" t="s">
        <v>76</v>
      </c>
      <c r="B458" s="3" t="s">
        <v>1146</v>
      </c>
      <c r="C458" s="1">
        <v>1989</v>
      </c>
      <c r="D458" s="1" t="s">
        <v>39</v>
      </c>
      <c r="E458" s="1">
        <v>317</v>
      </c>
      <c r="G458" s="10" t="s">
        <v>971</v>
      </c>
      <c r="Y458" s="10" t="s">
        <v>971</v>
      </c>
    </row>
    <row r="459" spans="1:8" ht="12.75">
      <c r="A459" s="1" t="s">
        <v>77</v>
      </c>
      <c r="B459" s="3" t="s">
        <v>78</v>
      </c>
      <c r="C459" s="1">
        <v>1990</v>
      </c>
      <c r="D459" s="1" t="s">
        <v>39</v>
      </c>
      <c r="E459" s="1">
        <v>183</v>
      </c>
      <c r="H459" s="10" t="s">
        <v>971</v>
      </c>
    </row>
    <row r="460" spans="1:12" ht="12.75">
      <c r="A460" s="1" t="s">
        <v>79</v>
      </c>
      <c r="B460" s="3" t="s">
        <v>80</v>
      </c>
      <c r="C460" s="1">
        <v>1991</v>
      </c>
      <c r="D460" s="1" t="s">
        <v>39</v>
      </c>
      <c r="E460" s="1">
        <v>303</v>
      </c>
      <c r="H460" s="10" t="s">
        <v>971</v>
      </c>
      <c r="L460" s="10" t="s">
        <v>971</v>
      </c>
    </row>
    <row r="461" spans="1:8" ht="12.75">
      <c r="A461" s="1" t="s">
        <v>81</v>
      </c>
      <c r="B461" s="3" t="s">
        <v>363</v>
      </c>
      <c r="C461" s="1">
        <v>1999</v>
      </c>
      <c r="D461" s="1" t="s">
        <v>39</v>
      </c>
      <c r="E461" s="1">
        <v>172</v>
      </c>
      <c r="H461" s="10" t="s">
        <v>971</v>
      </c>
    </row>
    <row r="462" spans="1:15" ht="12.75">
      <c r="A462" s="1" t="s">
        <v>82</v>
      </c>
      <c r="B462" s="3" t="s">
        <v>83</v>
      </c>
      <c r="C462" s="1">
        <v>1983</v>
      </c>
      <c r="D462" s="1" t="s">
        <v>39</v>
      </c>
      <c r="E462" s="1">
        <v>128</v>
      </c>
      <c r="H462" s="10" t="s">
        <v>971</v>
      </c>
      <c r="N462" s="10" t="s">
        <v>971</v>
      </c>
      <c r="O462" s="10" t="s">
        <v>971</v>
      </c>
    </row>
    <row r="463" spans="1:12" ht="12.75">
      <c r="A463" s="1" t="s">
        <v>84</v>
      </c>
      <c r="B463" s="3" t="s">
        <v>85</v>
      </c>
      <c r="C463" s="1">
        <v>2001</v>
      </c>
      <c r="D463" s="1" t="s">
        <v>86</v>
      </c>
      <c r="E463" s="1">
        <v>236</v>
      </c>
      <c r="H463" s="10" t="s">
        <v>971</v>
      </c>
      <c r="L463" s="10" t="s">
        <v>971</v>
      </c>
    </row>
    <row r="464" spans="1:12" ht="12.75">
      <c r="A464" s="1" t="s">
        <v>87</v>
      </c>
      <c r="B464" s="3" t="s">
        <v>88</v>
      </c>
      <c r="C464" s="1">
        <v>1992</v>
      </c>
      <c r="D464" s="1" t="s">
        <v>86</v>
      </c>
      <c r="E464" s="1">
        <v>441</v>
      </c>
      <c r="H464" s="10" t="s">
        <v>971</v>
      </c>
      <c r="L464" s="10" t="s">
        <v>971</v>
      </c>
    </row>
    <row r="465" spans="1:10" ht="12.75">
      <c r="A465" s="1" t="s">
        <v>89</v>
      </c>
      <c r="B465" s="3" t="s">
        <v>90</v>
      </c>
      <c r="C465" s="1">
        <v>1987</v>
      </c>
      <c r="D465" s="1" t="s">
        <v>86</v>
      </c>
      <c r="E465" s="1">
        <v>465</v>
      </c>
      <c r="H465" s="10" t="s">
        <v>971</v>
      </c>
      <c r="J465" s="10" t="s">
        <v>971</v>
      </c>
    </row>
    <row r="466" spans="1:10" ht="12.75">
      <c r="A466" s="1" t="s">
        <v>91</v>
      </c>
      <c r="B466" s="3" t="s">
        <v>973</v>
      </c>
      <c r="C466" s="1">
        <v>1985</v>
      </c>
      <c r="D466" s="1" t="s">
        <v>86</v>
      </c>
      <c r="E466" s="1">
        <v>153</v>
      </c>
      <c r="H466" s="10" t="s">
        <v>971</v>
      </c>
      <c r="J466" s="10" t="s">
        <v>971</v>
      </c>
    </row>
    <row r="467" spans="1:12" ht="12.75">
      <c r="A467" s="1" t="s">
        <v>92</v>
      </c>
      <c r="B467" s="3" t="s">
        <v>973</v>
      </c>
      <c r="C467" s="1">
        <v>2004</v>
      </c>
      <c r="D467" s="1" t="s">
        <v>86</v>
      </c>
      <c r="E467" s="1">
        <v>672</v>
      </c>
      <c r="H467" s="10" t="s">
        <v>971</v>
      </c>
      <c r="L467" s="10" t="s">
        <v>971</v>
      </c>
    </row>
    <row r="468" spans="1:12" ht="12.75">
      <c r="A468" s="1" t="s">
        <v>93</v>
      </c>
      <c r="B468" s="3" t="s">
        <v>94</v>
      </c>
      <c r="C468" s="1">
        <v>1994</v>
      </c>
      <c r="D468" s="1" t="s">
        <v>86</v>
      </c>
      <c r="E468" s="1">
        <v>239</v>
      </c>
      <c r="H468" s="10" t="s">
        <v>971</v>
      </c>
      <c r="L468" s="10" t="s">
        <v>971</v>
      </c>
    </row>
    <row r="469" spans="1:12" ht="12.75">
      <c r="A469" s="1" t="s">
        <v>95</v>
      </c>
      <c r="B469" s="3" t="s">
        <v>96</v>
      </c>
      <c r="C469" s="1">
        <v>2007</v>
      </c>
      <c r="D469" s="1" t="s">
        <v>86</v>
      </c>
      <c r="E469" s="1">
        <v>399</v>
      </c>
      <c r="H469" s="10" t="s">
        <v>971</v>
      </c>
      <c r="L469" s="10" t="s">
        <v>971</v>
      </c>
    </row>
    <row r="470" spans="1:12" ht="12.75">
      <c r="A470" s="1" t="s">
        <v>97</v>
      </c>
      <c r="B470" s="3" t="s">
        <v>98</v>
      </c>
      <c r="C470" s="1">
        <v>2002</v>
      </c>
      <c r="D470" s="1" t="s">
        <v>86</v>
      </c>
      <c r="E470" s="1">
        <v>376</v>
      </c>
      <c r="H470" s="10" t="s">
        <v>971</v>
      </c>
      <c r="L470" s="10" t="s">
        <v>971</v>
      </c>
    </row>
    <row r="471" spans="1:8" ht="12.75">
      <c r="A471" s="1" t="s">
        <v>99</v>
      </c>
      <c r="B471" s="3" t="s">
        <v>973</v>
      </c>
      <c r="C471" s="1">
        <v>1985</v>
      </c>
      <c r="D471" s="1" t="s">
        <v>86</v>
      </c>
      <c r="E471" s="1">
        <v>107</v>
      </c>
      <c r="F471" s="10" t="s">
        <v>971</v>
      </c>
      <c r="H471" s="10" t="s">
        <v>971</v>
      </c>
    </row>
    <row r="472" spans="1:7" ht="12.75">
      <c r="A472" s="1" t="s">
        <v>100</v>
      </c>
      <c r="B472" s="3" t="s">
        <v>101</v>
      </c>
      <c r="C472" s="1">
        <v>2005</v>
      </c>
      <c r="D472" s="1" t="s">
        <v>86</v>
      </c>
      <c r="E472" s="1">
        <v>239</v>
      </c>
      <c r="F472" s="10" t="s">
        <v>971</v>
      </c>
      <c r="G472" s="10" t="s">
        <v>971</v>
      </c>
    </row>
    <row r="473" spans="1:21" ht="12.75">
      <c r="A473" s="1" t="s">
        <v>102</v>
      </c>
      <c r="B473" s="3" t="s">
        <v>103</v>
      </c>
      <c r="C473" s="1">
        <v>1977</v>
      </c>
      <c r="D473" s="1" t="s">
        <v>104</v>
      </c>
      <c r="E473" s="1">
        <v>255</v>
      </c>
      <c r="F473" s="10" t="s">
        <v>971</v>
      </c>
      <c r="G473" s="10" t="s">
        <v>971</v>
      </c>
      <c r="H473" s="10" t="s">
        <v>971</v>
      </c>
      <c r="U473" s="10" t="s">
        <v>971</v>
      </c>
    </row>
    <row r="474" spans="1:7" ht="12.75">
      <c r="A474" s="1" t="s">
        <v>105</v>
      </c>
      <c r="B474" s="3" t="s">
        <v>106</v>
      </c>
      <c r="C474" s="1">
        <v>1993</v>
      </c>
      <c r="D474" s="1" t="s">
        <v>104</v>
      </c>
      <c r="E474" s="1">
        <v>275</v>
      </c>
      <c r="F474" s="10" t="s">
        <v>971</v>
      </c>
      <c r="G474" s="10" t="s">
        <v>971</v>
      </c>
    </row>
    <row r="475" spans="1:7" ht="12.75">
      <c r="A475" s="1" t="s">
        <v>107</v>
      </c>
      <c r="B475" s="3" t="s">
        <v>108</v>
      </c>
      <c r="C475" s="1">
        <v>1969</v>
      </c>
      <c r="D475" s="1" t="s">
        <v>104</v>
      </c>
      <c r="E475" s="1">
        <v>178</v>
      </c>
      <c r="F475" s="10" t="s">
        <v>971</v>
      </c>
      <c r="G475" s="10" t="s">
        <v>971</v>
      </c>
    </row>
    <row r="476" spans="1:8" ht="12.75">
      <c r="A476" s="1" t="s">
        <v>109</v>
      </c>
      <c r="B476" s="3" t="s">
        <v>110</v>
      </c>
      <c r="C476" s="1">
        <v>2004</v>
      </c>
      <c r="D476" s="1" t="s">
        <v>104</v>
      </c>
      <c r="E476" s="1">
        <v>99</v>
      </c>
      <c r="F476" s="10" t="s">
        <v>971</v>
      </c>
      <c r="G476" s="10" t="s">
        <v>971</v>
      </c>
      <c r="H476" s="10" t="s">
        <v>971</v>
      </c>
    </row>
    <row r="477" spans="1:7" ht="12.75">
      <c r="A477" s="1" t="s">
        <v>111</v>
      </c>
      <c r="B477" s="3" t="s">
        <v>1107</v>
      </c>
      <c r="C477" s="1">
        <v>1986</v>
      </c>
      <c r="D477" s="1" t="s">
        <v>104</v>
      </c>
      <c r="E477" s="1">
        <v>239</v>
      </c>
      <c r="F477" s="10" t="s">
        <v>971</v>
      </c>
      <c r="G477" s="10" t="s">
        <v>971</v>
      </c>
    </row>
    <row r="478" spans="1:8" ht="12.75">
      <c r="A478" s="1" t="s">
        <v>112</v>
      </c>
      <c r="B478" s="3" t="s">
        <v>113</v>
      </c>
      <c r="C478" s="1">
        <v>1999</v>
      </c>
      <c r="D478" s="1" t="s">
        <v>104</v>
      </c>
      <c r="E478" s="1">
        <v>450</v>
      </c>
      <c r="F478" s="10" t="s">
        <v>971</v>
      </c>
      <c r="G478" s="10" t="s">
        <v>971</v>
      </c>
      <c r="H478" s="10" t="s">
        <v>971</v>
      </c>
    </row>
    <row r="479" spans="1:7" ht="12.75">
      <c r="A479" s="1" t="s">
        <v>114</v>
      </c>
      <c r="B479" s="3" t="s">
        <v>115</v>
      </c>
      <c r="C479" s="1">
        <v>1975</v>
      </c>
      <c r="D479" s="1" t="s">
        <v>104</v>
      </c>
      <c r="E479" s="1">
        <v>290</v>
      </c>
      <c r="F479" s="10" t="s">
        <v>971</v>
      </c>
      <c r="G479" s="10" t="s">
        <v>971</v>
      </c>
    </row>
    <row r="480" spans="1:7" ht="12.75">
      <c r="A480" s="1" t="s">
        <v>116</v>
      </c>
      <c r="B480" s="3" t="s">
        <v>1105</v>
      </c>
      <c r="C480" s="1">
        <v>1946</v>
      </c>
      <c r="D480" s="1" t="s">
        <v>104</v>
      </c>
      <c r="E480" s="1">
        <v>348</v>
      </c>
      <c r="F480" s="10" t="s">
        <v>971</v>
      </c>
      <c r="G480" s="10" t="s">
        <v>971</v>
      </c>
    </row>
    <row r="481" spans="1:8" ht="12.75">
      <c r="A481" s="1" t="s">
        <v>117</v>
      </c>
      <c r="B481" s="3" t="s">
        <v>118</v>
      </c>
      <c r="C481" s="1">
        <v>2002</v>
      </c>
      <c r="D481" s="1" t="s">
        <v>104</v>
      </c>
      <c r="E481" s="1">
        <v>360</v>
      </c>
      <c r="F481" s="10" t="s">
        <v>971</v>
      </c>
      <c r="G481" s="10" t="s">
        <v>971</v>
      </c>
      <c r="H481" s="10" t="s">
        <v>971</v>
      </c>
    </row>
    <row r="482" spans="1:7" ht="12.75">
      <c r="A482" s="1" t="s">
        <v>119</v>
      </c>
      <c r="B482" s="3" t="s">
        <v>120</v>
      </c>
      <c r="C482" s="1">
        <v>2000</v>
      </c>
      <c r="D482" s="1" t="s">
        <v>104</v>
      </c>
      <c r="E482" s="1">
        <v>31</v>
      </c>
      <c r="F482" s="10" t="s">
        <v>971</v>
      </c>
      <c r="G482" s="10" t="s">
        <v>971</v>
      </c>
    </row>
    <row r="483" spans="1:8" ht="12.75">
      <c r="A483" s="1" t="s">
        <v>121</v>
      </c>
      <c r="B483" s="3" t="s">
        <v>973</v>
      </c>
      <c r="C483" s="1">
        <v>2003</v>
      </c>
      <c r="D483" s="1" t="s">
        <v>104</v>
      </c>
      <c r="E483" s="1">
        <v>248</v>
      </c>
      <c r="H483" s="10" t="s">
        <v>971</v>
      </c>
    </row>
    <row r="484" spans="1:7" ht="12.75">
      <c r="A484" s="1" t="s">
        <v>122</v>
      </c>
      <c r="B484" s="3" t="s">
        <v>123</v>
      </c>
      <c r="C484" s="1">
        <v>1989</v>
      </c>
      <c r="D484" s="1" t="s">
        <v>104</v>
      </c>
      <c r="E484" s="1">
        <v>330</v>
      </c>
      <c r="F484" s="10" t="s">
        <v>971</v>
      </c>
      <c r="G484" s="10" t="s">
        <v>971</v>
      </c>
    </row>
    <row r="485" spans="1:7" ht="12.75">
      <c r="A485" s="1" t="s">
        <v>124</v>
      </c>
      <c r="B485" s="3" t="s">
        <v>125</v>
      </c>
      <c r="C485" s="1">
        <v>1956</v>
      </c>
      <c r="D485" s="1" t="s">
        <v>104</v>
      </c>
      <c r="E485" s="1">
        <v>490</v>
      </c>
      <c r="F485" s="10" t="s">
        <v>971</v>
      </c>
      <c r="G485" s="10" t="s">
        <v>971</v>
      </c>
    </row>
    <row r="486" spans="1:7" ht="12.75">
      <c r="A486" s="1" t="s">
        <v>126</v>
      </c>
      <c r="B486" s="3" t="s">
        <v>127</v>
      </c>
      <c r="C486" s="1">
        <v>1977</v>
      </c>
      <c r="D486" s="1" t="s">
        <v>104</v>
      </c>
      <c r="E486" s="1">
        <v>238</v>
      </c>
      <c r="F486" s="10" t="s">
        <v>971</v>
      </c>
      <c r="G486" s="10" t="s">
        <v>971</v>
      </c>
    </row>
    <row r="487" spans="1:7" ht="12.75">
      <c r="A487" s="1" t="s">
        <v>128</v>
      </c>
      <c r="B487" s="3" t="s">
        <v>129</v>
      </c>
      <c r="C487" s="1">
        <v>1998</v>
      </c>
      <c r="D487" s="1" t="s">
        <v>104</v>
      </c>
      <c r="E487" s="1">
        <v>48</v>
      </c>
      <c r="F487" s="10" t="s">
        <v>971</v>
      </c>
      <c r="G487" s="10" t="s">
        <v>971</v>
      </c>
    </row>
    <row r="488" spans="1:21" ht="12.75">
      <c r="A488" s="1" t="s">
        <v>130</v>
      </c>
      <c r="B488" s="3" t="s">
        <v>131</v>
      </c>
      <c r="C488" s="1">
        <v>1984</v>
      </c>
      <c r="D488" s="1" t="s">
        <v>104</v>
      </c>
      <c r="E488" s="1">
        <v>200</v>
      </c>
      <c r="F488" s="10" t="s">
        <v>971</v>
      </c>
      <c r="G488" s="10" t="s">
        <v>971</v>
      </c>
      <c r="U488" s="10" t="s">
        <v>971</v>
      </c>
    </row>
    <row r="489" spans="1:7" ht="12.75">
      <c r="A489" s="1" t="s">
        <v>132</v>
      </c>
      <c r="B489" s="3" t="s">
        <v>133</v>
      </c>
      <c r="C489" s="1">
        <v>1965</v>
      </c>
      <c r="D489" s="1" t="s">
        <v>104</v>
      </c>
      <c r="E489" s="1">
        <v>84</v>
      </c>
      <c r="F489" s="10" t="s">
        <v>971</v>
      </c>
      <c r="G489" s="10" t="s">
        <v>971</v>
      </c>
    </row>
    <row r="490" spans="1:7" ht="12.75">
      <c r="A490" s="1" t="s">
        <v>134</v>
      </c>
      <c r="B490" s="3" t="s">
        <v>135</v>
      </c>
      <c r="C490" s="1">
        <v>1987</v>
      </c>
      <c r="D490" s="1" t="s">
        <v>104</v>
      </c>
      <c r="E490" s="1">
        <v>128</v>
      </c>
      <c r="G490" s="10" t="s">
        <v>971</v>
      </c>
    </row>
    <row r="491" spans="1:7" ht="12.75">
      <c r="A491" s="1" t="s">
        <v>136</v>
      </c>
      <c r="B491" s="3" t="s">
        <v>137</v>
      </c>
      <c r="C491" s="1">
        <v>1998</v>
      </c>
      <c r="D491" s="1" t="s">
        <v>104</v>
      </c>
      <c r="E491" s="1">
        <v>92</v>
      </c>
      <c r="G491" s="10" t="s">
        <v>971</v>
      </c>
    </row>
    <row r="492" spans="1:7" ht="12.75">
      <c r="A492" s="1" t="s">
        <v>139</v>
      </c>
      <c r="B492" s="3" t="s">
        <v>140</v>
      </c>
      <c r="C492" s="1">
        <v>2004</v>
      </c>
      <c r="D492" s="1" t="s">
        <v>104</v>
      </c>
      <c r="E492" s="1">
        <v>70</v>
      </c>
      <c r="G492" s="10" t="s">
        <v>971</v>
      </c>
    </row>
    <row r="493" spans="1:15" ht="12.75">
      <c r="A493" s="1" t="s">
        <v>141</v>
      </c>
      <c r="B493" s="3" t="s">
        <v>1146</v>
      </c>
      <c r="C493" s="1">
        <v>2005</v>
      </c>
      <c r="D493" s="1" t="s">
        <v>104</v>
      </c>
      <c r="E493" s="1">
        <v>145</v>
      </c>
      <c r="G493" s="10" t="s">
        <v>971</v>
      </c>
      <c r="M493" s="10" t="s">
        <v>971</v>
      </c>
      <c r="O493" s="10" t="s">
        <v>971</v>
      </c>
    </row>
    <row r="494" spans="1:7" ht="12.75">
      <c r="A494" s="1" t="s">
        <v>142</v>
      </c>
      <c r="B494" s="3" t="s">
        <v>143</v>
      </c>
      <c r="C494" s="1">
        <v>2001</v>
      </c>
      <c r="D494" s="1" t="s">
        <v>104</v>
      </c>
      <c r="E494" s="1">
        <v>64</v>
      </c>
      <c r="F494" s="10" t="s">
        <v>971</v>
      </c>
      <c r="G494" s="10" t="s">
        <v>971</v>
      </c>
    </row>
    <row r="495" spans="1:8" ht="12.75">
      <c r="A495" s="1" t="s">
        <v>144</v>
      </c>
      <c r="B495" s="3" t="s">
        <v>145</v>
      </c>
      <c r="C495" s="1">
        <v>1972</v>
      </c>
      <c r="D495" s="1" t="s">
        <v>146</v>
      </c>
      <c r="E495" s="1">
        <v>42</v>
      </c>
      <c r="H495" s="10" t="s">
        <v>971</v>
      </c>
    </row>
    <row r="496" spans="1:17" ht="12.75">
      <c r="A496" s="1" t="s">
        <v>147</v>
      </c>
      <c r="B496" s="3" t="s">
        <v>148</v>
      </c>
      <c r="C496" s="1">
        <v>1995</v>
      </c>
      <c r="D496" s="1" t="s">
        <v>146</v>
      </c>
      <c r="E496" s="1">
        <v>130</v>
      </c>
      <c r="H496" s="10" t="s">
        <v>971</v>
      </c>
      <c r="N496" s="10" t="s">
        <v>971</v>
      </c>
      <c r="O496" s="10" t="s">
        <v>971</v>
      </c>
      <c r="Q496" s="10" t="s">
        <v>971</v>
      </c>
    </row>
    <row r="497" spans="1:19" ht="12.75">
      <c r="A497" s="1" t="s">
        <v>149</v>
      </c>
      <c r="B497" s="3" t="s">
        <v>150</v>
      </c>
      <c r="C497" s="1">
        <v>1997</v>
      </c>
      <c r="D497" s="1" t="s">
        <v>146</v>
      </c>
      <c r="E497" s="1">
        <v>409</v>
      </c>
      <c r="G497" s="10" t="s">
        <v>971</v>
      </c>
      <c r="S497" s="10" t="s">
        <v>971</v>
      </c>
    </row>
    <row r="498" spans="1:23" ht="12.75">
      <c r="A498" s="1" t="s">
        <v>151</v>
      </c>
      <c r="B498" s="3" t="s">
        <v>152</v>
      </c>
      <c r="C498" s="1">
        <v>1964</v>
      </c>
      <c r="D498" s="1" t="s">
        <v>146</v>
      </c>
      <c r="E498" s="1">
        <v>256</v>
      </c>
      <c r="G498" s="10" t="s">
        <v>971</v>
      </c>
      <c r="W498" s="10" t="s">
        <v>971</v>
      </c>
    </row>
    <row r="499" spans="1:8" ht="12.75">
      <c r="A499" s="1" t="s">
        <v>153</v>
      </c>
      <c r="B499" s="3" t="s">
        <v>154</v>
      </c>
      <c r="C499" s="1">
        <v>2004</v>
      </c>
      <c r="D499" s="1" t="s">
        <v>146</v>
      </c>
      <c r="E499" s="1">
        <v>120</v>
      </c>
      <c r="H499" s="10" t="s">
        <v>971</v>
      </c>
    </row>
    <row r="500" spans="1:24" ht="12.75">
      <c r="A500" s="1" t="s">
        <v>931</v>
      </c>
      <c r="B500" s="3" t="s">
        <v>155</v>
      </c>
      <c r="C500" s="1">
        <v>2000</v>
      </c>
      <c r="D500" s="1" t="s">
        <v>146</v>
      </c>
      <c r="E500" s="1">
        <v>1096</v>
      </c>
      <c r="H500" s="10" t="s">
        <v>971</v>
      </c>
      <c r="X500" s="10" t="s">
        <v>971</v>
      </c>
    </row>
    <row r="501" spans="1:23" ht="12.75">
      <c r="A501" s="1" t="s">
        <v>156</v>
      </c>
      <c r="B501" s="3" t="s">
        <v>157</v>
      </c>
      <c r="C501" s="1">
        <v>1999</v>
      </c>
      <c r="D501" s="1" t="s">
        <v>146</v>
      </c>
      <c r="E501" s="1">
        <v>168</v>
      </c>
      <c r="H501" s="10" t="s">
        <v>971</v>
      </c>
      <c r="W501" s="10" t="s">
        <v>971</v>
      </c>
    </row>
    <row r="502" spans="1:25" ht="12.75">
      <c r="A502" s="1" t="s">
        <v>158</v>
      </c>
      <c r="B502" s="3" t="s">
        <v>29</v>
      </c>
      <c r="C502" s="1">
        <v>1995</v>
      </c>
      <c r="D502" s="1" t="s">
        <v>146</v>
      </c>
      <c r="E502" s="1">
        <v>109</v>
      </c>
      <c r="G502" s="10" t="s">
        <v>971</v>
      </c>
      <c r="W502" s="10" t="s">
        <v>971</v>
      </c>
      <c r="Y502" s="10" t="s">
        <v>971</v>
      </c>
    </row>
    <row r="503" spans="1:25" ht="12.75">
      <c r="A503" s="1" t="s">
        <v>1293</v>
      </c>
      <c r="B503" s="3" t="s">
        <v>1161</v>
      </c>
      <c r="C503" s="1">
        <v>1961</v>
      </c>
      <c r="D503" s="1" t="s">
        <v>146</v>
      </c>
      <c r="E503" s="1">
        <v>34</v>
      </c>
      <c r="G503" s="10" t="s">
        <v>971</v>
      </c>
      <c r="W503" s="10" t="s">
        <v>971</v>
      </c>
      <c r="Y503" s="10" t="s">
        <v>971</v>
      </c>
    </row>
    <row r="504" spans="1:23" ht="12.75">
      <c r="A504" s="1" t="s">
        <v>159</v>
      </c>
      <c r="B504" s="3" t="s">
        <v>973</v>
      </c>
      <c r="C504" s="1">
        <v>1989</v>
      </c>
      <c r="D504" s="1" t="s">
        <v>146</v>
      </c>
      <c r="E504" s="1">
        <v>31</v>
      </c>
      <c r="G504" s="10" t="s">
        <v>971</v>
      </c>
      <c r="R504" s="10" t="s">
        <v>971</v>
      </c>
      <c r="W504" s="10" t="s">
        <v>971</v>
      </c>
    </row>
    <row r="505" spans="1:23" ht="12.75">
      <c r="A505" s="1" t="s">
        <v>160</v>
      </c>
      <c r="B505" s="3" t="s">
        <v>29</v>
      </c>
      <c r="C505" s="1">
        <v>2007</v>
      </c>
      <c r="D505" s="1" t="s">
        <v>146</v>
      </c>
      <c r="E505" s="1">
        <v>526</v>
      </c>
      <c r="F505" s="10" t="s">
        <v>971</v>
      </c>
      <c r="G505" s="10" t="s">
        <v>971</v>
      </c>
      <c r="W505" s="10" t="s">
        <v>971</v>
      </c>
    </row>
    <row r="506" spans="1:7" ht="12.75">
      <c r="A506" s="1" t="s">
        <v>161</v>
      </c>
      <c r="B506" s="3" t="s">
        <v>1157</v>
      </c>
      <c r="C506" s="1">
        <v>2009</v>
      </c>
      <c r="D506" s="1" t="s">
        <v>146</v>
      </c>
      <c r="E506" s="1">
        <v>177</v>
      </c>
      <c r="G506" s="10" t="s">
        <v>971</v>
      </c>
    </row>
    <row r="507" spans="1:25" ht="12.75">
      <c r="A507" s="1" t="s">
        <v>162</v>
      </c>
      <c r="B507" s="3" t="s">
        <v>163</v>
      </c>
      <c r="C507" s="1">
        <v>2006</v>
      </c>
      <c r="D507" s="1" t="s">
        <v>146</v>
      </c>
      <c r="E507" s="1">
        <v>34</v>
      </c>
      <c r="G507" s="10" t="s">
        <v>971</v>
      </c>
      <c r="Y507" s="10" t="s">
        <v>1294</v>
      </c>
    </row>
    <row r="508" spans="1:23" ht="12.75">
      <c r="A508" s="1" t="s">
        <v>164</v>
      </c>
      <c r="B508" s="3" t="s">
        <v>165</v>
      </c>
      <c r="C508" s="1">
        <v>2009</v>
      </c>
      <c r="D508" s="1" t="s">
        <v>146</v>
      </c>
      <c r="E508" s="1">
        <v>28</v>
      </c>
      <c r="F508" s="10" t="s">
        <v>971</v>
      </c>
      <c r="G508" s="10" t="s">
        <v>971</v>
      </c>
      <c r="W508" s="10" t="s">
        <v>971</v>
      </c>
    </row>
    <row r="509" spans="1:23" ht="12.75">
      <c r="A509" s="1" t="s">
        <v>166</v>
      </c>
      <c r="B509" s="3" t="s">
        <v>167</v>
      </c>
      <c r="C509" s="1">
        <v>1993</v>
      </c>
      <c r="D509" s="1" t="s">
        <v>146</v>
      </c>
      <c r="E509" s="1">
        <v>76</v>
      </c>
      <c r="G509" s="10" t="s">
        <v>971</v>
      </c>
      <c r="R509" s="10" t="s">
        <v>971</v>
      </c>
      <c r="W509" s="10" t="s">
        <v>971</v>
      </c>
    </row>
    <row r="510" spans="1:7" ht="12.75">
      <c r="A510" s="1" t="s">
        <v>68</v>
      </c>
      <c r="B510" s="3" t="s">
        <v>1428</v>
      </c>
      <c r="C510" s="1">
        <v>1974</v>
      </c>
      <c r="D510" s="1" t="s">
        <v>146</v>
      </c>
      <c r="E510" s="1">
        <v>348</v>
      </c>
      <c r="F510" s="10" t="s">
        <v>971</v>
      </c>
      <c r="G510" s="10" t="s">
        <v>971</v>
      </c>
    </row>
    <row r="511" spans="1:7" ht="12.75">
      <c r="A511" s="1" t="s">
        <v>168</v>
      </c>
      <c r="B511" s="3" t="s">
        <v>1428</v>
      </c>
      <c r="C511" s="1">
        <v>1965</v>
      </c>
      <c r="D511" s="1" t="s">
        <v>146</v>
      </c>
      <c r="E511" s="1">
        <v>398</v>
      </c>
      <c r="F511" s="10" t="s">
        <v>971</v>
      </c>
      <c r="G511" s="10" t="s">
        <v>971</v>
      </c>
    </row>
    <row r="512" spans="1:7" ht="12.75">
      <c r="A512" s="1" t="s">
        <v>1156</v>
      </c>
      <c r="B512" s="3" t="s">
        <v>973</v>
      </c>
      <c r="C512" s="1">
        <v>2006</v>
      </c>
      <c r="D512" s="1" t="s">
        <v>146</v>
      </c>
      <c r="E512" s="1">
        <v>199</v>
      </c>
      <c r="G512" s="10" t="s">
        <v>971</v>
      </c>
    </row>
    <row r="513" spans="1:24" ht="12.75">
      <c r="A513" s="1" t="s">
        <v>169</v>
      </c>
      <c r="B513" s="3" t="s">
        <v>170</v>
      </c>
      <c r="C513" s="1">
        <v>1960</v>
      </c>
      <c r="D513" s="1" t="s">
        <v>146</v>
      </c>
      <c r="E513" s="1">
        <v>324</v>
      </c>
      <c r="F513" s="10" t="s">
        <v>971</v>
      </c>
      <c r="H513" s="10" t="s">
        <v>971</v>
      </c>
      <c r="X513" s="10" t="s">
        <v>971</v>
      </c>
    </row>
    <row r="514" spans="1:7" ht="12.75">
      <c r="A514" s="1" t="s">
        <v>171</v>
      </c>
      <c r="B514" s="3" t="s">
        <v>172</v>
      </c>
      <c r="C514" s="1">
        <v>1956</v>
      </c>
      <c r="D514" s="1" t="s">
        <v>146</v>
      </c>
      <c r="E514" s="1">
        <v>280</v>
      </c>
      <c r="F514" s="10" t="s">
        <v>971</v>
      </c>
      <c r="G514" s="10" t="s">
        <v>971</v>
      </c>
    </row>
    <row r="515" spans="1:7" ht="12.75">
      <c r="A515" s="1" t="s">
        <v>173</v>
      </c>
      <c r="B515" s="3" t="s">
        <v>174</v>
      </c>
      <c r="C515" s="1">
        <v>1962</v>
      </c>
      <c r="D515" s="1" t="s">
        <v>146</v>
      </c>
      <c r="E515" s="1">
        <v>256</v>
      </c>
      <c r="F515" s="10" t="s">
        <v>971</v>
      </c>
      <c r="G515" s="10" t="s">
        <v>971</v>
      </c>
    </row>
    <row r="516" spans="1:23" ht="12.75">
      <c r="A516" s="1" t="s">
        <v>91</v>
      </c>
      <c r="B516" s="3" t="s">
        <v>175</v>
      </c>
      <c r="C516" s="1">
        <v>1970</v>
      </c>
      <c r="D516" s="1" t="s">
        <v>146</v>
      </c>
      <c r="E516" s="1">
        <v>217</v>
      </c>
      <c r="F516" s="10" t="s">
        <v>971</v>
      </c>
      <c r="H516" s="10" t="s">
        <v>971</v>
      </c>
      <c r="J516" s="10" t="s">
        <v>971</v>
      </c>
      <c r="W516" s="10" t="s">
        <v>971</v>
      </c>
    </row>
    <row r="517" spans="1:23" ht="12.75">
      <c r="A517" s="1" t="s">
        <v>176</v>
      </c>
      <c r="B517" s="3" t="s">
        <v>973</v>
      </c>
      <c r="C517" s="1">
        <v>1963</v>
      </c>
      <c r="D517" s="1" t="s">
        <v>146</v>
      </c>
      <c r="E517" s="1">
        <v>23</v>
      </c>
      <c r="H517" s="10" t="s">
        <v>971</v>
      </c>
      <c r="W517" s="10" t="s">
        <v>971</v>
      </c>
    </row>
    <row r="518" spans="1:23" ht="12.75">
      <c r="A518" s="1" t="s">
        <v>177</v>
      </c>
      <c r="B518" s="3" t="s">
        <v>178</v>
      </c>
      <c r="C518" s="1">
        <v>1970</v>
      </c>
      <c r="D518" s="1" t="s">
        <v>146</v>
      </c>
      <c r="E518" s="1">
        <v>61</v>
      </c>
      <c r="H518" s="10" t="s">
        <v>971</v>
      </c>
      <c r="J518" s="10" t="s">
        <v>971</v>
      </c>
      <c r="W518" s="10" t="s">
        <v>971</v>
      </c>
    </row>
    <row r="519" spans="1:7" ht="12.75">
      <c r="A519" s="1" t="s">
        <v>179</v>
      </c>
      <c r="B519" s="3" t="s">
        <v>180</v>
      </c>
      <c r="C519" s="1">
        <v>1997</v>
      </c>
      <c r="D519" s="1" t="s">
        <v>146</v>
      </c>
      <c r="E519" s="1">
        <v>25</v>
      </c>
      <c r="G519" s="10" t="s">
        <v>971</v>
      </c>
    </row>
    <row r="520" spans="1:23" ht="12.75">
      <c r="A520" s="1" t="s">
        <v>181</v>
      </c>
      <c r="B520" s="3" t="s">
        <v>182</v>
      </c>
      <c r="C520" s="1">
        <v>1992</v>
      </c>
      <c r="D520" s="1" t="s">
        <v>146</v>
      </c>
      <c r="E520" s="1">
        <v>36</v>
      </c>
      <c r="G520" s="10" t="s">
        <v>971</v>
      </c>
      <c r="W520" s="10" t="s">
        <v>971</v>
      </c>
    </row>
    <row r="521" spans="1:15" ht="12.75">
      <c r="A521" s="1" t="s">
        <v>183</v>
      </c>
      <c r="B521" s="3" t="s">
        <v>973</v>
      </c>
      <c r="C521" s="1">
        <v>2004</v>
      </c>
      <c r="D521" s="1" t="s">
        <v>146</v>
      </c>
      <c r="E521" s="1">
        <v>51</v>
      </c>
      <c r="G521" s="10" t="s">
        <v>971</v>
      </c>
      <c r="O521" s="10" t="s">
        <v>971</v>
      </c>
    </row>
    <row r="522" spans="1:23" ht="12.75">
      <c r="A522" s="1" t="s">
        <v>184</v>
      </c>
      <c r="B522" s="3" t="s">
        <v>185</v>
      </c>
      <c r="C522" s="1">
        <v>1996</v>
      </c>
      <c r="D522" s="1" t="s">
        <v>146</v>
      </c>
      <c r="E522" s="1">
        <v>239</v>
      </c>
      <c r="G522" s="10" t="s">
        <v>971</v>
      </c>
      <c r="J522" s="10" t="s">
        <v>971</v>
      </c>
      <c r="K522" s="10" t="s">
        <v>971</v>
      </c>
      <c r="M522" s="10" t="s">
        <v>971</v>
      </c>
      <c r="O522" s="10" t="s">
        <v>971</v>
      </c>
      <c r="W522" s="10" t="s">
        <v>971</v>
      </c>
    </row>
    <row r="523" spans="1:8" ht="12.75">
      <c r="A523" s="1" t="s">
        <v>186</v>
      </c>
      <c r="B523" s="3" t="s">
        <v>973</v>
      </c>
      <c r="C523" s="1">
        <v>1991</v>
      </c>
      <c r="D523" s="1" t="s">
        <v>146</v>
      </c>
      <c r="E523" s="1">
        <v>38</v>
      </c>
      <c r="H523" s="10" t="s">
        <v>971</v>
      </c>
    </row>
    <row r="524" spans="1:23" ht="12.75">
      <c r="A524" s="1" t="s">
        <v>187</v>
      </c>
      <c r="B524" s="3" t="s">
        <v>364</v>
      </c>
      <c r="C524" s="1">
        <v>1975</v>
      </c>
      <c r="D524" s="1" t="s">
        <v>146</v>
      </c>
      <c r="E524" s="1">
        <v>109</v>
      </c>
      <c r="H524" s="10" t="s">
        <v>971</v>
      </c>
      <c r="K524" s="10" t="s">
        <v>971</v>
      </c>
      <c r="O524" s="10" t="s">
        <v>971</v>
      </c>
      <c r="W524" s="10" t="s">
        <v>971</v>
      </c>
    </row>
    <row r="525" spans="1:25" ht="12.75">
      <c r="A525" s="1" t="s">
        <v>188</v>
      </c>
      <c r="B525" s="3" t="s">
        <v>364</v>
      </c>
      <c r="C525" s="1">
        <v>1975</v>
      </c>
      <c r="D525" s="1" t="s">
        <v>146</v>
      </c>
      <c r="E525" s="1">
        <v>117</v>
      </c>
      <c r="G525" s="10" t="s">
        <v>971</v>
      </c>
      <c r="K525" s="10" t="s">
        <v>971</v>
      </c>
      <c r="O525" s="10" t="s">
        <v>971</v>
      </c>
      <c r="W525" s="10" t="s">
        <v>971</v>
      </c>
      <c r="Y525" s="10" t="s">
        <v>971</v>
      </c>
    </row>
    <row r="526" spans="1:23" ht="12.75">
      <c r="A526" s="1" t="s">
        <v>384</v>
      </c>
      <c r="B526" s="3" t="s">
        <v>385</v>
      </c>
      <c r="C526" s="1">
        <v>1985</v>
      </c>
      <c r="D526" s="1" t="s">
        <v>146</v>
      </c>
      <c r="E526" s="1">
        <v>216</v>
      </c>
      <c r="G526" s="10" t="s">
        <v>971</v>
      </c>
      <c r="O526" s="10" t="s">
        <v>971</v>
      </c>
      <c r="W526" s="10" t="s">
        <v>971</v>
      </c>
    </row>
    <row r="527" spans="1:23" ht="12.75">
      <c r="A527" s="1" t="s">
        <v>386</v>
      </c>
      <c r="B527" s="3" t="s">
        <v>387</v>
      </c>
      <c r="C527" s="1">
        <v>1971</v>
      </c>
      <c r="D527" s="1" t="s">
        <v>146</v>
      </c>
      <c r="E527" s="1">
        <v>174</v>
      </c>
      <c r="G527" s="10" t="s">
        <v>971</v>
      </c>
      <c r="K527" s="10" t="s">
        <v>971</v>
      </c>
      <c r="O527" s="10" t="s">
        <v>971</v>
      </c>
      <c r="W527" s="10" t="s">
        <v>971</v>
      </c>
    </row>
    <row r="528" spans="1:23" ht="12.75">
      <c r="A528" s="1" t="s">
        <v>388</v>
      </c>
      <c r="B528" s="3" t="s">
        <v>364</v>
      </c>
      <c r="C528" s="1">
        <v>1979</v>
      </c>
      <c r="D528" s="1" t="s">
        <v>146</v>
      </c>
      <c r="E528" s="1">
        <v>166</v>
      </c>
      <c r="G528" s="10" t="s">
        <v>971</v>
      </c>
      <c r="K528" s="10" t="s">
        <v>971</v>
      </c>
      <c r="O528" s="10" t="s">
        <v>971</v>
      </c>
      <c r="W528" s="10" t="s">
        <v>971</v>
      </c>
    </row>
    <row r="529" spans="1:23" ht="12.75">
      <c r="A529" s="1" t="s">
        <v>389</v>
      </c>
      <c r="B529" s="3" t="s">
        <v>390</v>
      </c>
      <c r="C529" s="1">
        <v>1986</v>
      </c>
      <c r="D529" s="1" t="s">
        <v>146</v>
      </c>
      <c r="E529" s="1">
        <v>200</v>
      </c>
      <c r="H529" s="10" t="s">
        <v>971</v>
      </c>
      <c r="W529" s="10" t="s">
        <v>971</v>
      </c>
    </row>
    <row r="530" spans="1:23" ht="12.75">
      <c r="A530" s="1" t="s">
        <v>391</v>
      </c>
      <c r="B530" s="3" t="s">
        <v>973</v>
      </c>
      <c r="C530" s="1">
        <v>1981</v>
      </c>
      <c r="D530" s="1" t="s">
        <v>146</v>
      </c>
      <c r="E530" s="1">
        <v>191</v>
      </c>
      <c r="H530" s="10" t="s">
        <v>971</v>
      </c>
      <c r="O530" s="10" t="s">
        <v>971</v>
      </c>
      <c r="W530" s="10" t="s">
        <v>971</v>
      </c>
    </row>
    <row r="531" spans="1:24" ht="12.75">
      <c r="A531" s="1" t="s">
        <v>392</v>
      </c>
      <c r="B531" s="3" t="s">
        <v>393</v>
      </c>
      <c r="C531" s="1">
        <v>1979</v>
      </c>
      <c r="D531" s="1" t="s">
        <v>394</v>
      </c>
      <c r="E531" s="1">
        <v>967</v>
      </c>
      <c r="F531" s="10" t="s">
        <v>971</v>
      </c>
      <c r="H531" s="10" t="s">
        <v>971</v>
      </c>
      <c r="X531" s="10" t="s">
        <v>971</v>
      </c>
    </row>
    <row r="532" spans="1:24" ht="12.75">
      <c r="A532" s="1" t="s">
        <v>395</v>
      </c>
      <c r="B532" s="3" t="s">
        <v>828</v>
      </c>
      <c r="C532" s="1">
        <v>1967</v>
      </c>
      <c r="D532" s="1" t="s">
        <v>394</v>
      </c>
      <c r="E532" s="1">
        <v>189</v>
      </c>
      <c r="F532" s="10" t="s">
        <v>971</v>
      </c>
      <c r="G532" s="10" t="s">
        <v>971</v>
      </c>
      <c r="X532" s="10" t="s">
        <v>971</v>
      </c>
    </row>
    <row r="533" spans="1:24" ht="12.75">
      <c r="A533" s="1" t="s">
        <v>396</v>
      </c>
      <c r="B533" s="3" t="s">
        <v>828</v>
      </c>
      <c r="C533" s="1">
        <v>1967</v>
      </c>
      <c r="D533" s="1" t="s">
        <v>394</v>
      </c>
      <c r="E533" s="1">
        <v>193</v>
      </c>
      <c r="F533" s="10" t="s">
        <v>971</v>
      </c>
      <c r="G533" s="10" t="s">
        <v>971</v>
      </c>
      <c r="X533" s="10" t="s">
        <v>971</v>
      </c>
    </row>
    <row r="534" spans="1:24" ht="12.75">
      <c r="A534" s="1" t="s">
        <v>397</v>
      </c>
      <c r="B534" s="3" t="s">
        <v>398</v>
      </c>
      <c r="C534" s="1">
        <v>1968</v>
      </c>
      <c r="D534" s="1" t="s">
        <v>394</v>
      </c>
      <c r="E534" s="1">
        <v>20</v>
      </c>
      <c r="F534" s="10" t="s">
        <v>971</v>
      </c>
      <c r="G534" s="10" t="s">
        <v>971</v>
      </c>
      <c r="K534" s="10" t="s">
        <v>971</v>
      </c>
      <c r="X534" s="10" t="s">
        <v>971</v>
      </c>
    </row>
    <row r="535" spans="1:24" ht="12.75">
      <c r="A535" s="1" t="s">
        <v>399</v>
      </c>
      <c r="B535" s="3" t="s">
        <v>1161</v>
      </c>
      <c r="C535" s="1">
        <v>1981</v>
      </c>
      <c r="D535" s="1" t="s">
        <v>394</v>
      </c>
      <c r="E535" s="1">
        <v>327</v>
      </c>
      <c r="F535" s="10" t="s">
        <v>971</v>
      </c>
      <c r="G535" s="10" t="s">
        <v>971</v>
      </c>
      <c r="N535" s="10" t="s">
        <v>971</v>
      </c>
      <c r="O535" s="10" t="s">
        <v>971</v>
      </c>
      <c r="X535" s="10" t="s">
        <v>971</v>
      </c>
    </row>
    <row r="536" spans="1:24" ht="12.75">
      <c r="A536" s="1" t="s">
        <v>400</v>
      </c>
      <c r="B536" s="3" t="s">
        <v>401</v>
      </c>
      <c r="C536" s="1">
        <v>1983</v>
      </c>
      <c r="D536" s="1" t="s">
        <v>1217</v>
      </c>
      <c r="E536" s="1">
        <v>40</v>
      </c>
      <c r="H536" s="10" t="s">
        <v>971</v>
      </c>
      <c r="X536" s="10" t="s">
        <v>971</v>
      </c>
    </row>
    <row r="537" spans="1:24" ht="12.75">
      <c r="A537" s="1" t="s">
        <v>402</v>
      </c>
      <c r="B537" s="3" t="s">
        <v>973</v>
      </c>
      <c r="C537" s="1">
        <v>1990</v>
      </c>
      <c r="D537" s="1" t="s">
        <v>1217</v>
      </c>
      <c r="E537" s="1">
        <v>94</v>
      </c>
      <c r="H537" s="10" t="s">
        <v>971</v>
      </c>
      <c r="X537" s="10" t="s">
        <v>971</v>
      </c>
    </row>
    <row r="538" spans="1:24" ht="12.75">
      <c r="A538" s="1" t="s">
        <v>403</v>
      </c>
      <c r="B538" s="3" t="s">
        <v>973</v>
      </c>
      <c r="C538" s="1">
        <v>2000</v>
      </c>
      <c r="D538" s="1" t="s">
        <v>1217</v>
      </c>
      <c r="E538" s="1">
        <v>60</v>
      </c>
      <c r="X538" s="10" t="s">
        <v>971</v>
      </c>
    </row>
    <row r="539" spans="1:19" ht="12.75">
      <c r="A539" s="1" t="s">
        <v>1226</v>
      </c>
      <c r="B539" s="3" t="s">
        <v>404</v>
      </c>
      <c r="C539" s="1">
        <v>1983</v>
      </c>
      <c r="D539" s="1" t="s">
        <v>1217</v>
      </c>
      <c r="E539" s="1">
        <v>44</v>
      </c>
      <c r="H539" s="10" t="s">
        <v>971</v>
      </c>
      <c r="M539" s="10" t="s">
        <v>971</v>
      </c>
      <c r="O539" s="10" t="s">
        <v>971</v>
      </c>
      <c r="S539" s="10" t="s">
        <v>971</v>
      </c>
    </row>
    <row r="540" spans="1:19" ht="12.75">
      <c r="A540" s="1" t="s">
        <v>405</v>
      </c>
      <c r="B540" s="3" t="s">
        <v>406</v>
      </c>
      <c r="C540" s="4" t="s">
        <v>973</v>
      </c>
      <c r="D540" s="1" t="s">
        <v>1217</v>
      </c>
      <c r="E540" s="1">
        <v>10</v>
      </c>
      <c r="H540" s="10" t="s">
        <v>971</v>
      </c>
      <c r="S540" s="10" t="s">
        <v>971</v>
      </c>
    </row>
    <row r="541" spans="1:24" ht="15.75">
      <c r="A541" s="1" t="s">
        <v>407</v>
      </c>
      <c r="B541" s="6"/>
      <c r="C541" s="1">
        <v>1983</v>
      </c>
      <c r="D541" s="1" t="s">
        <v>1217</v>
      </c>
      <c r="E541" s="1">
        <v>45</v>
      </c>
      <c r="G541" s="10" t="s">
        <v>971</v>
      </c>
      <c r="X541" s="10" t="s">
        <v>971</v>
      </c>
    </row>
    <row r="542" spans="1:24" ht="12.75">
      <c r="A542" s="7" t="s">
        <v>408</v>
      </c>
      <c r="B542" s="3" t="s">
        <v>409</v>
      </c>
      <c r="C542" s="1">
        <v>1985</v>
      </c>
      <c r="D542" s="1" t="s">
        <v>1217</v>
      </c>
      <c r="E542" s="1">
        <v>359</v>
      </c>
      <c r="H542" s="10" t="s">
        <v>971</v>
      </c>
      <c r="X542" s="10" t="s">
        <v>971</v>
      </c>
    </row>
    <row r="543" spans="1:24" ht="12.75">
      <c r="A543" s="1" t="s">
        <v>410</v>
      </c>
      <c r="B543" s="3" t="s">
        <v>411</v>
      </c>
      <c r="C543" s="1">
        <v>1980</v>
      </c>
      <c r="D543" s="1" t="s">
        <v>1217</v>
      </c>
      <c r="E543" s="1">
        <v>94</v>
      </c>
      <c r="H543" s="10" t="s">
        <v>971</v>
      </c>
      <c r="J543" s="10" t="s">
        <v>971</v>
      </c>
      <c r="K543" s="10" t="s">
        <v>971</v>
      </c>
      <c r="X543" s="10" t="s">
        <v>971</v>
      </c>
    </row>
    <row r="544" spans="1:24" ht="12.75">
      <c r="A544" s="1" t="s">
        <v>412</v>
      </c>
      <c r="B544" s="3" t="s">
        <v>413</v>
      </c>
      <c r="C544" s="1">
        <v>1973</v>
      </c>
      <c r="D544" s="1" t="s">
        <v>1217</v>
      </c>
      <c r="E544" s="1">
        <v>130</v>
      </c>
      <c r="H544" s="10" t="s">
        <v>971</v>
      </c>
      <c r="X544" s="10" t="s">
        <v>971</v>
      </c>
    </row>
    <row r="545" spans="1:24" ht="12.75">
      <c r="A545" s="1" t="s">
        <v>414</v>
      </c>
      <c r="B545" s="3" t="s">
        <v>415</v>
      </c>
      <c r="C545" s="1">
        <v>1975</v>
      </c>
      <c r="D545" s="1" t="s">
        <v>1217</v>
      </c>
      <c r="E545" s="1">
        <v>128</v>
      </c>
      <c r="H545" s="10" t="s">
        <v>971</v>
      </c>
      <c r="X545" s="10" t="s">
        <v>971</v>
      </c>
    </row>
    <row r="546" spans="1:24" ht="12.75">
      <c r="A546" s="1" t="s">
        <v>416</v>
      </c>
      <c r="B546" s="3" t="s">
        <v>417</v>
      </c>
      <c r="C546" s="1">
        <v>1971</v>
      </c>
      <c r="D546" s="1" t="s">
        <v>1217</v>
      </c>
      <c r="E546" s="1">
        <v>150</v>
      </c>
      <c r="H546" s="10" t="s">
        <v>971</v>
      </c>
      <c r="X546" s="10" t="s">
        <v>971</v>
      </c>
    </row>
    <row r="547" spans="1:24" ht="12.75">
      <c r="A547" s="1" t="s">
        <v>418</v>
      </c>
      <c r="B547" s="3" t="s">
        <v>419</v>
      </c>
      <c r="C547" s="1">
        <v>1999</v>
      </c>
      <c r="D547" s="1" t="s">
        <v>1217</v>
      </c>
      <c r="E547" s="1">
        <v>142</v>
      </c>
      <c r="H547" s="10" t="s">
        <v>971</v>
      </c>
      <c r="X547" s="10" t="s">
        <v>971</v>
      </c>
    </row>
    <row r="548" spans="1:24" ht="12.75">
      <c r="A548" s="1" t="s">
        <v>420</v>
      </c>
      <c r="B548" s="3" t="s">
        <v>417</v>
      </c>
      <c r="C548" s="1">
        <v>1995</v>
      </c>
      <c r="D548" s="1" t="s">
        <v>1217</v>
      </c>
      <c r="E548" s="1">
        <v>70</v>
      </c>
      <c r="H548" s="10" t="s">
        <v>971</v>
      </c>
      <c r="X548" s="10" t="s">
        <v>971</v>
      </c>
    </row>
    <row r="549" spans="1:24" ht="12.75">
      <c r="A549" s="1" t="s">
        <v>421</v>
      </c>
      <c r="B549" s="3" t="s">
        <v>973</v>
      </c>
      <c r="C549" s="1">
        <v>1979</v>
      </c>
      <c r="D549" s="1" t="s">
        <v>1217</v>
      </c>
      <c r="E549" s="1">
        <v>102</v>
      </c>
      <c r="H549" s="10" t="s">
        <v>971</v>
      </c>
      <c r="X549" s="10" t="s">
        <v>971</v>
      </c>
    </row>
    <row r="550" spans="1:25" ht="12.75">
      <c r="A550" s="1" t="s">
        <v>422</v>
      </c>
      <c r="B550" s="3" t="s">
        <v>423</v>
      </c>
      <c r="C550" s="1">
        <v>1989</v>
      </c>
      <c r="D550" s="1" t="s">
        <v>1217</v>
      </c>
      <c r="E550" s="1">
        <v>252</v>
      </c>
      <c r="G550" s="10" t="s">
        <v>971</v>
      </c>
      <c r="X550" s="10" t="s">
        <v>971</v>
      </c>
      <c r="Y550" s="10" t="s">
        <v>971</v>
      </c>
    </row>
    <row r="551" spans="1:24" ht="12.75">
      <c r="A551" s="1" t="s">
        <v>1207</v>
      </c>
      <c r="B551" s="3" t="s">
        <v>1138</v>
      </c>
      <c r="C551" s="1">
        <v>1984</v>
      </c>
      <c r="D551" s="1" t="s">
        <v>1217</v>
      </c>
      <c r="E551" s="1">
        <v>116</v>
      </c>
      <c r="H551" s="10" t="s">
        <v>971</v>
      </c>
      <c r="J551" s="10" t="s">
        <v>971</v>
      </c>
      <c r="X551" s="10" t="s">
        <v>971</v>
      </c>
    </row>
    <row r="552" spans="1:7" ht="12.75">
      <c r="A552" s="1" t="s">
        <v>424</v>
      </c>
      <c r="B552" s="3" t="s">
        <v>425</v>
      </c>
      <c r="C552" s="1">
        <v>2008</v>
      </c>
      <c r="D552" s="1" t="s">
        <v>1217</v>
      </c>
      <c r="E552" s="1">
        <v>305</v>
      </c>
      <c r="G552" s="10" t="s">
        <v>971</v>
      </c>
    </row>
    <row r="553" spans="1:24" ht="12.75">
      <c r="A553" s="1" t="s">
        <v>426</v>
      </c>
      <c r="B553" s="3" t="s">
        <v>973</v>
      </c>
      <c r="C553" s="1">
        <v>2007</v>
      </c>
      <c r="D553" s="1" t="s">
        <v>1217</v>
      </c>
      <c r="E553" s="1">
        <v>352</v>
      </c>
      <c r="H553" s="10" t="s">
        <v>971</v>
      </c>
      <c r="X553" s="10" t="s">
        <v>971</v>
      </c>
    </row>
    <row r="554" spans="1:24" ht="12.75">
      <c r="A554" s="1" t="s">
        <v>426</v>
      </c>
      <c r="B554" s="3" t="s">
        <v>973</v>
      </c>
      <c r="C554" s="1">
        <v>2000</v>
      </c>
      <c r="D554" s="1" t="s">
        <v>1217</v>
      </c>
      <c r="E554" s="1">
        <v>385</v>
      </c>
      <c r="H554" s="10" t="s">
        <v>971</v>
      </c>
      <c r="X554" s="10" t="s">
        <v>971</v>
      </c>
    </row>
    <row r="555" spans="1:25" ht="12.75">
      <c r="A555" s="1" t="s">
        <v>427</v>
      </c>
      <c r="B555" s="3" t="s">
        <v>428</v>
      </c>
      <c r="C555" s="1">
        <v>1983</v>
      </c>
      <c r="D555" s="1" t="s">
        <v>1217</v>
      </c>
      <c r="E555" s="1">
        <v>86</v>
      </c>
      <c r="G555" s="10" t="s">
        <v>971</v>
      </c>
      <c r="W555" s="10" t="s">
        <v>971</v>
      </c>
      <c r="Y555" s="10" t="s">
        <v>971</v>
      </c>
    </row>
    <row r="556" spans="1:24" ht="12.75">
      <c r="A556" s="1" t="s">
        <v>429</v>
      </c>
      <c r="B556" s="3" t="s">
        <v>973</v>
      </c>
      <c r="C556" s="1">
        <v>1950</v>
      </c>
      <c r="D556" s="1" t="s">
        <v>1217</v>
      </c>
      <c r="E556" s="1">
        <v>27</v>
      </c>
      <c r="G556" s="10" t="s">
        <v>971</v>
      </c>
      <c r="X556" s="10" t="s">
        <v>971</v>
      </c>
    </row>
    <row r="557" spans="1:24" ht="12.75">
      <c r="A557" s="1" t="s">
        <v>433</v>
      </c>
      <c r="B557" s="3" t="s">
        <v>434</v>
      </c>
      <c r="C557" s="4" t="s">
        <v>973</v>
      </c>
      <c r="D557" s="1" t="s">
        <v>1217</v>
      </c>
      <c r="E557" s="1">
        <v>28</v>
      </c>
      <c r="X557" s="10" t="s">
        <v>971</v>
      </c>
    </row>
    <row r="558" spans="1:24" ht="12.75">
      <c r="A558" s="1" t="s">
        <v>804</v>
      </c>
      <c r="B558" s="3" t="s">
        <v>973</v>
      </c>
      <c r="C558" s="1">
        <v>2008</v>
      </c>
      <c r="D558" s="1" t="s">
        <v>1217</v>
      </c>
      <c r="E558" s="1">
        <v>239</v>
      </c>
      <c r="H558" s="10" t="s">
        <v>971</v>
      </c>
      <c r="X558" s="10" t="s">
        <v>971</v>
      </c>
    </row>
    <row r="559" spans="1:24" ht="12.75">
      <c r="A559" s="1" t="s">
        <v>435</v>
      </c>
      <c r="B559" s="3" t="s">
        <v>436</v>
      </c>
      <c r="C559" s="1">
        <v>1993</v>
      </c>
      <c r="D559" s="1" t="s">
        <v>1217</v>
      </c>
      <c r="E559" s="1">
        <v>296</v>
      </c>
      <c r="H559" s="10" t="s">
        <v>971</v>
      </c>
      <c r="X559" s="10" t="s">
        <v>971</v>
      </c>
    </row>
    <row r="560" spans="1:24" ht="12.75">
      <c r="A560" s="1" t="s">
        <v>437</v>
      </c>
      <c r="B560" s="3" t="s">
        <v>438</v>
      </c>
      <c r="C560" s="1">
        <v>2000</v>
      </c>
      <c r="D560" s="1" t="s">
        <v>1217</v>
      </c>
      <c r="E560" s="1">
        <v>56</v>
      </c>
      <c r="G560" s="10" t="s">
        <v>971</v>
      </c>
      <c r="U560" s="10" t="s">
        <v>971</v>
      </c>
      <c r="X560" s="10" t="s">
        <v>971</v>
      </c>
    </row>
    <row r="561" spans="1:24" ht="12.75">
      <c r="A561" s="1" t="s">
        <v>439</v>
      </c>
      <c r="B561" s="3" t="s">
        <v>1161</v>
      </c>
      <c r="C561" s="1">
        <v>1971</v>
      </c>
      <c r="D561" s="1" t="s">
        <v>1217</v>
      </c>
      <c r="E561" s="1">
        <v>184</v>
      </c>
      <c r="G561" s="10" t="s">
        <v>971</v>
      </c>
      <c r="N561" s="10" t="s">
        <v>971</v>
      </c>
      <c r="O561" s="10" t="s">
        <v>971</v>
      </c>
      <c r="X561" s="10" t="s">
        <v>971</v>
      </c>
    </row>
    <row r="562" spans="1:24" ht="12.75">
      <c r="A562" s="1" t="s">
        <v>440</v>
      </c>
      <c r="B562" s="3" t="s">
        <v>441</v>
      </c>
      <c r="C562" s="4">
        <v>1998</v>
      </c>
      <c r="D562" s="1" t="s">
        <v>1217</v>
      </c>
      <c r="E562" s="1">
        <v>110</v>
      </c>
      <c r="H562" s="10" t="s">
        <v>971</v>
      </c>
      <c r="X562" s="10" t="s">
        <v>971</v>
      </c>
    </row>
    <row r="563" spans="1:24" ht="12.75">
      <c r="A563" s="1" t="s">
        <v>442</v>
      </c>
      <c r="B563" s="3" t="s">
        <v>443</v>
      </c>
      <c r="C563" s="4">
        <v>2004</v>
      </c>
      <c r="D563" s="1" t="s">
        <v>1217</v>
      </c>
      <c r="E563" s="1">
        <v>186</v>
      </c>
      <c r="G563" s="10" t="s">
        <v>971</v>
      </c>
      <c r="M563" s="10" t="s">
        <v>971</v>
      </c>
      <c r="O563" s="10" t="s">
        <v>971</v>
      </c>
      <c r="X563" s="10" t="s">
        <v>971</v>
      </c>
    </row>
    <row r="564" spans="1:24" ht="12.75">
      <c r="A564" s="1" t="s">
        <v>444</v>
      </c>
      <c r="B564" s="3" t="s">
        <v>445</v>
      </c>
      <c r="C564" s="4">
        <v>2000</v>
      </c>
      <c r="D564" s="1" t="s">
        <v>1217</v>
      </c>
      <c r="E564" s="1">
        <v>192</v>
      </c>
      <c r="G564" s="10" t="s">
        <v>971</v>
      </c>
      <c r="X564" s="10" t="s">
        <v>971</v>
      </c>
    </row>
    <row r="565" spans="1:24" ht="12.75">
      <c r="A565" s="1" t="s">
        <v>446</v>
      </c>
      <c r="B565" s="3" t="s">
        <v>447</v>
      </c>
      <c r="C565" s="4">
        <v>1977</v>
      </c>
      <c r="D565" s="1" t="s">
        <v>1217</v>
      </c>
      <c r="E565" s="1">
        <v>176</v>
      </c>
      <c r="H565" s="10" t="s">
        <v>971</v>
      </c>
      <c r="X565" s="10" t="s">
        <v>971</v>
      </c>
    </row>
    <row r="566" spans="1:24" ht="12.75">
      <c r="A566" s="1" t="s">
        <v>448</v>
      </c>
      <c r="B566" s="3" t="s">
        <v>1375</v>
      </c>
      <c r="C566" s="4">
        <v>1972</v>
      </c>
      <c r="D566" s="1" t="s">
        <v>1217</v>
      </c>
      <c r="E566" s="1">
        <v>146</v>
      </c>
      <c r="G566" s="10" t="s">
        <v>971</v>
      </c>
      <c r="X566" s="10" t="s">
        <v>971</v>
      </c>
    </row>
    <row r="567" spans="1:24" ht="12.75">
      <c r="A567" s="1" t="s">
        <v>449</v>
      </c>
      <c r="B567" s="3" t="s">
        <v>973</v>
      </c>
      <c r="C567" s="4">
        <v>2007</v>
      </c>
      <c r="D567" s="1" t="s">
        <v>1217</v>
      </c>
      <c r="E567" s="1">
        <v>150</v>
      </c>
      <c r="G567" s="10" t="s">
        <v>971</v>
      </c>
      <c r="X567" s="10" t="s">
        <v>971</v>
      </c>
    </row>
    <row r="568" spans="1:24" ht="12.75">
      <c r="A568" s="1" t="s">
        <v>450</v>
      </c>
      <c r="B568" s="3" t="s">
        <v>973</v>
      </c>
      <c r="C568" s="4" t="s">
        <v>973</v>
      </c>
      <c r="D568" s="1" t="s">
        <v>1217</v>
      </c>
      <c r="E568" s="1">
        <v>66</v>
      </c>
      <c r="H568" s="10" t="s">
        <v>971</v>
      </c>
      <c r="X568" s="10" t="s">
        <v>971</v>
      </c>
    </row>
    <row r="569" spans="1:24" ht="12.75">
      <c r="A569" s="1" t="s">
        <v>451</v>
      </c>
      <c r="B569" s="3" t="s">
        <v>452</v>
      </c>
      <c r="C569" s="4">
        <v>1980</v>
      </c>
      <c r="D569" s="1" t="s">
        <v>1217</v>
      </c>
      <c r="E569" s="1">
        <v>100</v>
      </c>
      <c r="H569" s="10" t="s">
        <v>971</v>
      </c>
      <c r="J569" s="10" t="s">
        <v>971</v>
      </c>
      <c r="X569" s="10" t="s">
        <v>971</v>
      </c>
    </row>
    <row r="570" spans="1:8" ht="12.75">
      <c r="A570" s="1" t="s">
        <v>453</v>
      </c>
      <c r="B570" s="3" t="s">
        <v>454</v>
      </c>
      <c r="C570" s="4" t="s">
        <v>973</v>
      </c>
      <c r="D570" s="1" t="s">
        <v>1217</v>
      </c>
      <c r="E570" s="1">
        <v>40</v>
      </c>
      <c r="H570" s="10" t="s">
        <v>971</v>
      </c>
    </row>
    <row r="571" spans="1:24" ht="12.75">
      <c r="A571" s="1" t="s">
        <v>455</v>
      </c>
      <c r="B571" s="3" t="s">
        <v>456</v>
      </c>
      <c r="C571" s="4">
        <v>1948</v>
      </c>
      <c r="D571" s="1" t="s">
        <v>1217</v>
      </c>
      <c r="E571" s="1">
        <v>50</v>
      </c>
      <c r="H571" s="10" t="s">
        <v>971</v>
      </c>
      <c r="X571" s="10" t="s">
        <v>971</v>
      </c>
    </row>
    <row r="572" spans="1:24" ht="12.75">
      <c r="A572" s="1" t="s">
        <v>457</v>
      </c>
      <c r="B572" s="3" t="s">
        <v>458</v>
      </c>
      <c r="C572" s="4">
        <v>2001</v>
      </c>
      <c r="D572" s="1" t="s">
        <v>1217</v>
      </c>
      <c r="E572" s="1">
        <v>159</v>
      </c>
      <c r="H572" s="10" t="s">
        <v>971</v>
      </c>
      <c r="X572" s="10" t="s">
        <v>971</v>
      </c>
    </row>
    <row r="573" spans="1:24" ht="12.75">
      <c r="A573" s="1" t="s">
        <v>459</v>
      </c>
      <c r="B573" s="3" t="s">
        <v>458</v>
      </c>
      <c r="C573" s="4">
        <v>2008</v>
      </c>
      <c r="D573" s="1" t="s">
        <v>1217</v>
      </c>
      <c r="E573" s="1">
        <v>54</v>
      </c>
      <c r="X573" s="10" t="s">
        <v>971</v>
      </c>
    </row>
    <row r="574" spans="1:24" ht="12.75">
      <c r="A574" s="1" t="s">
        <v>460</v>
      </c>
      <c r="B574" s="3" t="s">
        <v>1202</v>
      </c>
      <c r="C574" s="4" t="s">
        <v>973</v>
      </c>
      <c r="D574" s="1" t="s">
        <v>1217</v>
      </c>
      <c r="E574" s="1">
        <v>20</v>
      </c>
      <c r="G574" s="10" t="s">
        <v>971</v>
      </c>
      <c r="X574" s="10" t="s">
        <v>971</v>
      </c>
    </row>
    <row r="575" spans="1:24" ht="15.75">
      <c r="A575" s="1" t="s">
        <v>461</v>
      </c>
      <c r="B575" s="6"/>
      <c r="C575" s="4">
        <v>1979</v>
      </c>
      <c r="D575" s="1" t="s">
        <v>1217</v>
      </c>
      <c r="E575" s="1">
        <v>3</v>
      </c>
      <c r="H575" s="10" t="s">
        <v>971</v>
      </c>
      <c r="X575" s="10" t="s">
        <v>971</v>
      </c>
    </row>
    <row r="576" spans="1:24" ht="15.75">
      <c r="A576" s="1" t="s">
        <v>462</v>
      </c>
      <c r="B576" s="6"/>
      <c r="C576" s="4">
        <v>2000</v>
      </c>
      <c r="D576" s="1" t="s">
        <v>1217</v>
      </c>
      <c r="E576" s="1">
        <v>90</v>
      </c>
      <c r="H576" s="10" t="s">
        <v>971</v>
      </c>
      <c r="X576" s="10" t="s">
        <v>971</v>
      </c>
    </row>
    <row r="577" spans="1:8" ht="12.75">
      <c r="A577" s="1" t="s">
        <v>463</v>
      </c>
      <c r="B577" s="3" t="s">
        <v>464</v>
      </c>
      <c r="C577" s="4">
        <v>2003</v>
      </c>
      <c r="D577" s="1" t="s">
        <v>1217</v>
      </c>
      <c r="E577" s="1">
        <v>172</v>
      </c>
      <c r="H577" s="10" t="s">
        <v>971</v>
      </c>
    </row>
    <row r="578" spans="1:8" ht="12.75">
      <c r="A578" s="1" t="s">
        <v>465</v>
      </c>
      <c r="B578" s="3" t="s">
        <v>466</v>
      </c>
      <c r="C578" s="4">
        <v>1993</v>
      </c>
      <c r="D578" s="1" t="s">
        <v>1217</v>
      </c>
      <c r="E578" s="1">
        <v>80</v>
      </c>
      <c r="H578" s="10" t="s">
        <v>971</v>
      </c>
    </row>
    <row r="579" spans="1:9" ht="12.75">
      <c r="A579" s="1" t="s">
        <v>467</v>
      </c>
      <c r="B579" s="3" t="s">
        <v>468</v>
      </c>
      <c r="C579" s="4">
        <v>1964</v>
      </c>
      <c r="D579" s="1" t="s">
        <v>469</v>
      </c>
      <c r="E579" s="1">
        <v>178</v>
      </c>
      <c r="F579" s="10" t="s">
        <v>971</v>
      </c>
      <c r="H579" s="10" t="s">
        <v>971</v>
      </c>
      <c r="I579" s="10" t="s">
        <v>971</v>
      </c>
    </row>
    <row r="580" spans="1:9" ht="12.75">
      <c r="A580" s="1" t="s">
        <v>470</v>
      </c>
      <c r="B580" s="3" t="s">
        <v>471</v>
      </c>
      <c r="C580" s="4">
        <v>1956</v>
      </c>
      <c r="D580" s="1" t="s">
        <v>469</v>
      </c>
      <c r="E580" s="1">
        <v>214</v>
      </c>
      <c r="F580" s="10" t="s">
        <v>971</v>
      </c>
      <c r="G580" s="10" t="s">
        <v>971</v>
      </c>
      <c r="I580" s="10" t="s">
        <v>971</v>
      </c>
    </row>
    <row r="581" spans="1:24" ht="12.75">
      <c r="A581" s="1" t="s">
        <v>472</v>
      </c>
      <c r="B581" s="3" t="s">
        <v>473</v>
      </c>
      <c r="C581" s="1">
        <v>1933</v>
      </c>
      <c r="D581" s="1" t="s">
        <v>469</v>
      </c>
      <c r="E581" s="1">
        <v>238</v>
      </c>
      <c r="F581" s="10" t="s">
        <v>971</v>
      </c>
      <c r="H581" s="10" t="s">
        <v>971</v>
      </c>
      <c r="L581" s="10" t="s">
        <v>971</v>
      </c>
      <c r="X581" s="10" t="s">
        <v>971</v>
      </c>
    </row>
    <row r="582" spans="1:20" ht="12.75">
      <c r="A582" s="1" t="s">
        <v>474</v>
      </c>
      <c r="B582" s="3" t="s">
        <v>475</v>
      </c>
      <c r="C582" s="1">
        <v>1955</v>
      </c>
      <c r="D582" s="1" t="s">
        <v>469</v>
      </c>
      <c r="E582" s="1">
        <v>222</v>
      </c>
      <c r="F582" s="10" t="s">
        <v>971</v>
      </c>
      <c r="H582" s="10" t="s">
        <v>971</v>
      </c>
      <c r="I582" s="10" t="s">
        <v>971</v>
      </c>
      <c r="T582" s="10" t="s">
        <v>971</v>
      </c>
    </row>
    <row r="583" spans="1:8" ht="12.75">
      <c r="A583" s="1" t="s">
        <v>476</v>
      </c>
      <c r="B583" s="3" t="s">
        <v>477</v>
      </c>
      <c r="C583" s="1">
        <v>1929</v>
      </c>
      <c r="D583" s="1" t="s">
        <v>469</v>
      </c>
      <c r="E583" s="1">
        <v>329</v>
      </c>
      <c r="F583" s="10" t="s">
        <v>971</v>
      </c>
      <c r="H583" s="10" t="s">
        <v>971</v>
      </c>
    </row>
    <row r="584" spans="1:9" ht="12.75">
      <c r="A584" s="1" t="s">
        <v>478</v>
      </c>
      <c r="B584" s="3" t="s">
        <v>479</v>
      </c>
      <c r="C584" s="1">
        <v>1998</v>
      </c>
      <c r="D584" s="1" t="s">
        <v>469</v>
      </c>
      <c r="E584" s="1">
        <v>258</v>
      </c>
      <c r="F584" s="10" t="s">
        <v>971</v>
      </c>
      <c r="G584" s="10" t="s">
        <v>971</v>
      </c>
      <c r="I584" s="10" t="s">
        <v>971</v>
      </c>
    </row>
    <row r="585" spans="1:7" ht="12.75">
      <c r="A585" s="1" t="s">
        <v>480</v>
      </c>
      <c r="B585" s="3" t="s">
        <v>481</v>
      </c>
      <c r="C585" s="1">
        <v>1977</v>
      </c>
      <c r="D585" s="1" t="s">
        <v>469</v>
      </c>
      <c r="E585" s="1">
        <v>409</v>
      </c>
      <c r="F585" s="10" t="s">
        <v>971</v>
      </c>
      <c r="G585" s="10" t="s">
        <v>971</v>
      </c>
    </row>
    <row r="586" spans="1:9" ht="12.75">
      <c r="A586" s="1" t="s">
        <v>482</v>
      </c>
      <c r="B586" s="3" t="s">
        <v>483</v>
      </c>
      <c r="C586" s="1">
        <v>1991</v>
      </c>
      <c r="D586" s="1" t="s">
        <v>469</v>
      </c>
      <c r="E586" s="1">
        <v>370</v>
      </c>
      <c r="F586" s="10" t="s">
        <v>971</v>
      </c>
      <c r="H586" s="10" t="s">
        <v>971</v>
      </c>
      <c r="I586" s="10" t="s">
        <v>971</v>
      </c>
    </row>
    <row r="587" spans="1:7" ht="12.75">
      <c r="A587" s="1" t="s">
        <v>484</v>
      </c>
      <c r="B587" s="3" t="s">
        <v>485</v>
      </c>
      <c r="C587" s="1">
        <v>1983</v>
      </c>
      <c r="D587" s="1" t="s">
        <v>469</v>
      </c>
      <c r="E587" s="1">
        <v>160</v>
      </c>
      <c r="F587" s="10" t="s">
        <v>971</v>
      </c>
      <c r="G587" s="10" t="s">
        <v>971</v>
      </c>
    </row>
    <row r="588" spans="1:7" ht="12.75">
      <c r="A588" s="1" t="s">
        <v>486</v>
      </c>
      <c r="B588" s="3" t="s">
        <v>487</v>
      </c>
      <c r="C588" s="1">
        <v>1984</v>
      </c>
      <c r="D588" s="1" t="s">
        <v>469</v>
      </c>
      <c r="E588" s="1">
        <v>238</v>
      </c>
      <c r="F588" s="10" t="s">
        <v>971</v>
      </c>
      <c r="G588" s="10" t="s">
        <v>971</v>
      </c>
    </row>
    <row r="589" spans="1:12" ht="12.75">
      <c r="A589" s="1" t="s">
        <v>488</v>
      </c>
      <c r="B589" s="3" t="s">
        <v>432</v>
      </c>
      <c r="C589" s="1">
        <v>1857</v>
      </c>
      <c r="D589" s="1" t="s">
        <v>469</v>
      </c>
      <c r="E589" s="1">
        <v>300</v>
      </c>
      <c r="F589" s="10" t="s">
        <v>971</v>
      </c>
      <c r="G589" s="10" t="s">
        <v>971</v>
      </c>
      <c r="L589" s="10" t="s">
        <v>971</v>
      </c>
    </row>
    <row r="590" spans="1:15" ht="12.75">
      <c r="A590" s="1" t="s">
        <v>489</v>
      </c>
      <c r="B590" s="3" t="s">
        <v>490</v>
      </c>
      <c r="C590" s="1">
        <v>1978</v>
      </c>
      <c r="D590" s="1" t="s">
        <v>469</v>
      </c>
      <c r="E590" s="1">
        <v>62</v>
      </c>
      <c r="F590" s="10" t="s">
        <v>971</v>
      </c>
      <c r="G590" s="10" t="s">
        <v>971</v>
      </c>
      <c r="N590" s="10" t="s">
        <v>971</v>
      </c>
      <c r="O590" s="10" t="s">
        <v>971</v>
      </c>
    </row>
    <row r="591" spans="1:7" ht="12.75">
      <c r="A591" s="1" t="s">
        <v>1360</v>
      </c>
      <c r="B591" s="3" t="s">
        <v>491</v>
      </c>
      <c r="C591" s="1">
        <v>1952</v>
      </c>
      <c r="D591" s="1" t="s">
        <v>469</v>
      </c>
      <c r="E591" s="1">
        <v>295</v>
      </c>
      <c r="F591" s="10" t="s">
        <v>971</v>
      </c>
      <c r="G591" s="10" t="s">
        <v>971</v>
      </c>
    </row>
    <row r="592" spans="1:7" ht="12.75">
      <c r="A592" s="1" t="s">
        <v>492</v>
      </c>
      <c r="B592" s="3" t="s">
        <v>493</v>
      </c>
      <c r="C592" s="1">
        <v>1975</v>
      </c>
      <c r="D592" s="1" t="s">
        <v>469</v>
      </c>
      <c r="E592" s="1">
        <v>223</v>
      </c>
      <c r="F592" s="10" t="s">
        <v>971</v>
      </c>
      <c r="G592" s="10" t="s">
        <v>971</v>
      </c>
    </row>
    <row r="593" spans="1:7" ht="12.75">
      <c r="A593" s="1" t="s">
        <v>494</v>
      </c>
      <c r="B593" s="3" t="s">
        <v>495</v>
      </c>
      <c r="C593" s="1">
        <v>1971</v>
      </c>
      <c r="D593" s="1" t="s">
        <v>469</v>
      </c>
      <c r="E593" s="1">
        <v>252</v>
      </c>
      <c r="F593" s="10" t="s">
        <v>971</v>
      </c>
      <c r="G593" s="10" t="s">
        <v>971</v>
      </c>
    </row>
    <row r="594" spans="1:9" ht="12.75">
      <c r="A594" s="1" t="s">
        <v>496</v>
      </c>
      <c r="B594" s="3" t="s">
        <v>501</v>
      </c>
      <c r="C594" s="1">
        <v>1979</v>
      </c>
      <c r="D594" s="1" t="s">
        <v>469</v>
      </c>
      <c r="E594" s="1">
        <v>335</v>
      </c>
      <c r="F594" s="10" t="s">
        <v>971</v>
      </c>
      <c r="G594" s="10" t="s">
        <v>971</v>
      </c>
      <c r="I594" s="10" t="s">
        <v>971</v>
      </c>
    </row>
    <row r="595" spans="1:12" ht="12.75">
      <c r="A595" s="1" t="s">
        <v>502</v>
      </c>
      <c r="B595" s="3" t="s">
        <v>503</v>
      </c>
      <c r="C595" s="1">
        <v>1887</v>
      </c>
      <c r="D595" s="1" t="s">
        <v>469</v>
      </c>
      <c r="E595" s="1">
        <v>687</v>
      </c>
      <c r="F595" s="10" t="s">
        <v>971</v>
      </c>
      <c r="H595" s="10" t="s">
        <v>971</v>
      </c>
      <c r="L595" s="10" t="s">
        <v>971</v>
      </c>
    </row>
    <row r="596" spans="1:12" ht="12.75">
      <c r="A596" s="1" t="s">
        <v>504</v>
      </c>
      <c r="B596" s="3" t="s">
        <v>505</v>
      </c>
      <c r="C596" s="1">
        <v>1915</v>
      </c>
      <c r="D596" s="1" t="s">
        <v>469</v>
      </c>
      <c r="E596" s="1">
        <v>352</v>
      </c>
      <c r="F596" s="10" t="s">
        <v>971</v>
      </c>
      <c r="H596" s="10" t="s">
        <v>971</v>
      </c>
      <c r="L596" s="10" t="s">
        <v>971</v>
      </c>
    </row>
    <row r="597" spans="1:7" ht="12.75">
      <c r="A597" s="1" t="s">
        <v>489</v>
      </c>
      <c r="B597" s="3" t="s">
        <v>506</v>
      </c>
      <c r="C597" s="1">
        <v>1964</v>
      </c>
      <c r="D597" s="1" t="s">
        <v>469</v>
      </c>
      <c r="E597" s="1">
        <v>96</v>
      </c>
      <c r="F597" s="10" t="s">
        <v>971</v>
      </c>
      <c r="G597" s="10" t="s">
        <v>971</v>
      </c>
    </row>
    <row r="598" spans="1:24" ht="12.75">
      <c r="A598" s="1" t="s">
        <v>507</v>
      </c>
      <c r="B598" s="3" t="s">
        <v>508</v>
      </c>
      <c r="C598" s="1">
        <v>1937</v>
      </c>
      <c r="D598" s="1" t="s">
        <v>469</v>
      </c>
      <c r="E598" s="1">
        <v>108</v>
      </c>
      <c r="F598" s="10" t="s">
        <v>971</v>
      </c>
      <c r="H598" s="10" t="s">
        <v>971</v>
      </c>
      <c r="K598" s="10" t="s">
        <v>971</v>
      </c>
      <c r="L598" s="10" t="s">
        <v>971</v>
      </c>
      <c r="X598" s="10" t="s">
        <v>971</v>
      </c>
    </row>
    <row r="599" spans="1:12" ht="12.75">
      <c r="A599" s="1" t="s">
        <v>509</v>
      </c>
      <c r="B599" s="3" t="s">
        <v>508</v>
      </c>
      <c r="C599" s="1">
        <v>1937</v>
      </c>
      <c r="D599" s="1" t="s">
        <v>469</v>
      </c>
      <c r="E599" s="1">
        <v>108</v>
      </c>
      <c r="F599" s="10" t="s">
        <v>971</v>
      </c>
      <c r="H599" s="10" t="s">
        <v>971</v>
      </c>
      <c r="K599" s="10" t="s">
        <v>971</v>
      </c>
      <c r="L599" s="10" t="s">
        <v>971</v>
      </c>
    </row>
    <row r="600" spans="1:11" ht="12.75">
      <c r="A600" s="1" t="s">
        <v>510</v>
      </c>
      <c r="B600" s="3" t="s">
        <v>511</v>
      </c>
      <c r="C600" s="1">
        <v>1966</v>
      </c>
      <c r="D600" s="1" t="s">
        <v>469</v>
      </c>
      <c r="E600" s="1">
        <v>246</v>
      </c>
      <c r="F600" s="10" t="s">
        <v>971</v>
      </c>
      <c r="G600" s="10" t="s">
        <v>971</v>
      </c>
      <c r="K600" s="10" t="s">
        <v>971</v>
      </c>
    </row>
    <row r="601" spans="1:7" ht="12.75">
      <c r="A601" s="1" t="s">
        <v>512</v>
      </c>
      <c r="B601" s="3" t="s">
        <v>513</v>
      </c>
      <c r="C601" s="1">
        <v>1981</v>
      </c>
      <c r="D601" s="1" t="s">
        <v>469</v>
      </c>
      <c r="E601" s="1">
        <v>264</v>
      </c>
      <c r="F601" s="10" t="s">
        <v>971</v>
      </c>
      <c r="G601" s="10" t="s">
        <v>971</v>
      </c>
    </row>
    <row r="602" spans="1:8" ht="12.75">
      <c r="A602" s="1" t="s">
        <v>514</v>
      </c>
      <c r="B602" s="3" t="s">
        <v>515</v>
      </c>
      <c r="C602" s="1">
        <v>1975</v>
      </c>
      <c r="D602" s="1" t="s">
        <v>469</v>
      </c>
      <c r="E602" s="1">
        <v>223</v>
      </c>
      <c r="F602" s="10" t="s">
        <v>971</v>
      </c>
      <c r="H602" s="10" t="s">
        <v>971</v>
      </c>
    </row>
    <row r="603" spans="1:7" ht="12.75">
      <c r="A603" s="1" t="s">
        <v>516</v>
      </c>
      <c r="B603" s="3" t="s">
        <v>517</v>
      </c>
      <c r="C603" s="1">
        <v>1977</v>
      </c>
      <c r="D603" s="1" t="s">
        <v>469</v>
      </c>
      <c r="E603" s="1">
        <v>192</v>
      </c>
      <c r="F603" s="10" t="s">
        <v>971</v>
      </c>
      <c r="G603" s="10" t="s">
        <v>971</v>
      </c>
    </row>
    <row r="604" spans="1:20" ht="12.75">
      <c r="A604" s="1" t="s">
        <v>518</v>
      </c>
      <c r="B604" s="3" t="s">
        <v>519</v>
      </c>
      <c r="C604" s="1">
        <v>1977</v>
      </c>
      <c r="D604" s="1" t="s">
        <v>469</v>
      </c>
      <c r="E604" s="1">
        <v>64</v>
      </c>
      <c r="F604" s="10" t="s">
        <v>971</v>
      </c>
      <c r="G604" s="10" t="s">
        <v>971</v>
      </c>
      <c r="I604" s="10" t="s">
        <v>971</v>
      </c>
      <c r="T604" s="10" t="s">
        <v>971</v>
      </c>
    </row>
    <row r="605" spans="1:7" ht="12.75">
      <c r="A605" s="1" t="s">
        <v>520</v>
      </c>
      <c r="B605" s="3" t="s">
        <v>521</v>
      </c>
      <c r="C605" s="1">
        <v>1970</v>
      </c>
      <c r="D605" s="1" t="s">
        <v>469</v>
      </c>
      <c r="E605" s="1">
        <v>152</v>
      </c>
      <c r="F605" s="10" t="s">
        <v>971</v>
      </c>
      <c r="G605" s="10" t="s">
        <v>971</v>
      </c>
    </row>
    <row r="606" spans="1:7" ht="12.75">
      <c r="A606" s="1" t="s">
        <v>522</v>
      </c>
      <c r="B606" s="3" t="s">
        <v>523</v>
      </c>
      <c r="C606" s="1">
        <v>1957</v>
      </c>
      <c r="D606" s="1" t="s">
        <v>469</v>
      </c>
      <c r="E606" s="1">
        <v>338</v>
      </c>
      <c r="F606" s="10" t="s">
        <v>971</v>
      </c>
      <c r="G606" s="10" t="s">
        <v>971</v>
      </c>
    </row>
    <row r="607" spans="1:11" ht="12.75">
      <c r="A607" s="1" t="s">
        <v>524</v>
      </c>
      <c r="B607" s="3" t="s">
        <v>525</v>
      </c>
      <c r="C607" s="1">
        <v>1975</v>
      </c>
      <c r="D607" s="1" t="s">
        <v>469</v>
      </c>
      <c r="E607" s="1">
        <v>186</v>
      </c>
      <c r="F607" s="10" t="s">
        <v>971</v>
      </c>
      <c r="G607" s="10" t="s">
        <v>971</v>
      </c>
      <c r="K607" s="10" t="s">
        <v>971</v>
      </c>
    </row>
    <row r="608" spans="1:11" ht="12.75">
      <c r="A608" s="1" t="s">
        <v>1285</v>
      </c>
      <c r="B608" s="3" t="s">
        <v>63</v>
      </c>
      <c r="C608" s="1">
        <v>1955</v>
      </c>
      <c r="D608" s="1" t="s">
        <v>469</v>
      </c>
      <c r="E608" s="1">
        <v>339</v>
      </c>
      <c r="F608" s="10" t="s">
        <v>971</v>
      </c>
      <c r="G608" s="10" t="s">
        <v>971</v>
      </c>
      <c r="K608" s="10" t="s">
        <v>971</v>
      </c>
    </row>
    <row r="609" spans="1:11" ht="12.75">
      <c r="A609" s="1" t="s">
        <v>526</v>
      </c>
      <c r="B609" s="3" t="s">
        <v>527</v>
      </c>
      <c r="C609" s="1">
        <v>1962</v>
      </c>
      <c r="D609" s="1" t="s">
        <v>469</v>
      </c>
      <c r="E609" s="1">
        <v>164</v>
      </c>
      <c r="F609" s="10" t="s">
        <v>971</v>
      </c>
      <c r="G609" s="10" t="s">
        <v>971</v>
      </c>
      <c r="K609" s="10" t="s">
        <v>971</v>
      </c>
    </row>
    <row r="610" spans="1:7" ht="12.75">
      <c r="A610" s="1" t="s">
        <v>528</v>
      </c>
      <c r="B610" s="3" t="s">
        <v>529</v>
      </c>
      <c r="C610" s="1">
        <v>1990</v>
      </c>
      <c r="D610" s="1" t="s">
        <v>469</v>
      </c>
      <c r="E610" s="1">
        <v>94</v>
      </c>
      <c r="F610" s="10" t="s">
        <v>971</v>
      </c>
      <c r="G610" s="10" t="s">
        <v>971</v>
      </c>
    </row>
    <row r="611" spans="1:11" ht="12.75">
      <c r="A611" s="1" t="s">
        <v>1104</v>
      </c>
      <c r="B611" s="3" t="s">
        <v>1105</v>
      </c>
      <c r="C611" s="1">
        <v>1939</v>
      </c>
      <c r="D611" s="1" t="s">
        <v>530</v>
      </c>
      <c r="E611" s="1">
        <v>247</v>
      </c>
      <c r="F611" s="10" t="s">
        <v>971</v>
      </c>
      <c r="G611" s="10" t="s">
        <v>971</v>
      </c>
      <c r="J611" s="10" t="s">
        <v>971</v>
      </c>
      <c r="K611" s="10" t="s">
        <v>971</v>
      </c>
    </row>
    <row r="612" spans="1:11" ht="12.75">
      <c r="A612" s="1" t="s">
        <v>531</v>
      </c>
      <c r="B612" s="3" t="s">
        <v>1105</v>
      </c>
      <c r="C612" s="1">
        <v>1948</v>
      </c>
      <c r="D612" s="1" t="s">
        <v>530</v>
      </c>
      <c r="E612" s="1">
        <v>221</v>
      </c>
      <c r="F612" s="10" t="s">
        <v>971</v>
      </c>
      <c r="G612" s="10" t="s">
        <v>971</v>
      </c>
      <c r="J612" s="10" t="s">
        <v>971</v>
      </c>
      <c r="K612" s="10" t="s">
        <v>971</v>
      </c>
    </row>
    <row r="613" spans="1:11" ht="12.75">
      <c r="A613" s="1" t="s">
        <v>532</v>
      </c>
      <c r="B613" s="3" t="s">
        <v>533</v>
      </c>
      <c r="C613" s="1">
        <v>1881</v>
      </c>
      <c r="D613" s="1" t="s">
        <v>530</v>
      </c>
      <c r="E613" s="1">
        <v>448</v>
      </c>
      <c r="F613" s="10" t="s">
        <v>971</v>
      </c>
      <c r="H613" s="10" t="s">
        <v>971</v>
      </c>
      <c r="K613" s="10" t="s">
        <v>971</v>
      </c>
    </row>
    <row r="614" spans="1:7" ht="12.75">
      <c r="A614" s="1" t="s">
        <v>534</v>
      </c>
      <c r="B614" s="3" t="s">
        <v>487</v>
      </c>
      <c r="C614" s="1">
        <v>1973</v>
      </c>
      <c r="D614" s="1" t="s">
        <v>530</v>
      </c>
      <c r="E614" s="1">
        <v>216</v>
      </c>
      <c r="F614" s="10" t="s">
        <v>971</v>
      </c>
      <c r="G614" s="10" t="s">
        <v>971</v>
      </c>
    </row>
    <row r="615" spans="1:25" ht="12.75">
      <c r="A615" s="1" t="s">
        <v>535</v>
      </c>
      <c r="B615" s="3" t="s">
        <v>536</v>
      </c>
      <c r="C615" s="1">
        <v>1964</v>
      </c>
      <c r="D615" s="1" t="s">
        <v>530</v>
      </c>
      <c r="E615" s="1">
        <v>761</v>
      </c>
      <c r="F615" s="10" t="s">
        <v>971</v>
      </c>
      <c r="G615" s="10" t="s">
        <v>971</v>
      </c>
      <c r="Y615" s="10" t="s">
        <v>971</v>
      </c>
    </row>
    <row r="616" spans="1:8" ht="12.75">
      <c r="A616" s="1" t="s">
        <v>537</v>
      </c>
      <c r="B616" s="3" t="s">
        <v>538</v>
      </c>
      <c r="C616" s="1">
        <v>1965</v>
      </c>
      <c r="D616" s="1" t="s">
        <v>530</v>
      </c>
      <c r="E616" s="1">
        <v>72</v>
      </c>
      <c r="F616" s="10" t="s">
        <v>971</v>
      </c>
      <c r="H616" s="10" t="s">
        <v>971</v>
      </c>
    </row>
    <row r="617" spans="1:24" ht="12.75">
      <c r="A617" s="1" t="s">
        <v>539</v>
      </c>
      <c r="B617" s="3" t="s">
        <v>540</v>
      </c>
      <c r="C617" s="1">
        <v>1935</v>
      </c>
      <c r="D617" s="1" t="s">
        <v>530</v>
      </c>
      <c r="E617" s="1">
        <v>261</v>
      </c>
      <c r="F617" s="10" t="s">
        <v>971</v>
      </c>
      <c r="H617" s="10" t="s">
        <v>971</v>
      </c>
      <c r="K617" s="10" t="s">
        <v>971</v>
      </c>
      <c r="X617" s="10" t="s">
        <v>971</v>
      </c>
    </row>
    <row r="618" spans="1:19" ht="12.75">
      <c r="A618" s="1" t="s">
        <v>541</v>
      </c>
      <c r="B618" s="3" t="s">
        <v>542</v>
      </c>
      <c r="C618" s="1">
        <v>1962</v>
      </c>
      <c r="D618" s="1" t="s">
        <v>530</v>
      </c>
      <c r="E618" s="1">
        <v>592</v>
      </c>
      <c r="F618" s="10" t="s">
        <v>971</v>
      </c>
      <c r="G618" s="10" t="s">
        <v>971</v>
      </c>
      <c r="K618" s="10" t="s">
        <v>971</v>
      </c>
      <c r="M618" s="10" t="s">
        <v>971</v>
      </c>
      <c r="N618" s="10" t="s">
        <v>971</v>
      </c>
      <c r="O618" s="10" t="s">
        <v>971</v>
      </c>
      <c r="Q618" s="10" t="s">
        <v>971</v>
      </c>
      <c r="S618" s="10" t="s">
        <v>971</v>
      </c>
    </row>
    <row r="619" spans="1:12" ht="12.75">
      <c r="A619" s="1" t="s">
        <v>543</v>
      </c>
      <c r="B619" s="3" t="s">
        <v>544</v>
      </c>
      <c r="C619" s="1">
        <v>1937</v>
      </c>
      <c r="D619" s="1" t="s">
        <v>530</v>
      </c>
      <c r="E619" s="1">
        <v>314</v>
      </c>
      <c r="F619" s="10" t="s">
        <v>971</v>
      </c>
      <c r="H619" s="10" t="s">
        <v>971</v>
      </c>
      <c r="K619" s="10" t="s">
        <v>971</v>
      </c>
      <c r="L619" s="10" t="s">
        <v>971</v>
      </c>
    </row>
    <row r="620" spans="1:11" ht="12.75">
      <c r="A620" s="1" t="s">
        <v>545</v>
      </c>
      <c r="B620" s="3" t="s">
        <v>546</v>
      </c>
      <c r="C620" s="1">
        <v>1956</v>
      </c>
      <c r="D620" s="1" t="s">
        <v>530</v>
      </c>
      <c r="E620" s="1">
        <v>280</v>
      </c>
      <c r="F620" s="10" t="s">
        <v>971</v>
      </c>
      <c r="G620" s="10" t="s">
        <v>971</v>
      </c>
      <c r="K620" s="10" t="s">
        <v>971</v>
      </c>
    </row>
    <row r="621" spans="1:24" ht="12.75">
      <c r="A621" s="1" t="s">
        <v>547</v>
      </c>
      <c r="B621" s="3" t="s">
        <v>548</v>
      </c>
      <c r="C621" s="8" t="s">
        <v>1111</v>
      </c>
      <c r="D621" s="1" t="s">
        <v>530</v>
      </c>
      <c r="E621" s="1">
        <v>552</v>
      </c>
      <c r="F621" s="10" t="s">
        <v>971</v>
      </c>
      <c r="H621" s="10" t="s">
        <v>971</v>
      </c>
      <c r="I621" s="10" t="s">
        <v>971</v>
      </c>
      <c r="K621" s="10" t="s">
        <v>971</v>
      </c>
      <c r="X621" s="10" t="s">
        <v>971</v>
      </c>
    </row>
    <row r="622" spans="1:24" ht="12.75">
      <c r="A622" s="1" t="s">
        <v>931</v>
      </c>
      <c r="B622" s="3" t="s">
        <v>549</v>
      </c>
      <c r="C622" s="1">
        <v>1992</v>
      </c>
      <c r="D622" s="1" t="s">
        <v>530</v>
      </c>
      <c r="E622" s="1">
        <v>625</v>
      </c>
      <c r="F622" s="10" t="s">
        <v>971</v>
      </c>
      <c r="H622" s="10" t="s">
        <v>971</v>
      </c>
      <c r="X622" s="10" t="s">
        <v>971</v>
      </c>
    </row>
    <row r="623" spans="1:7" ht="12.75">
      <c r="A623" s="1" t="s">
        <v>550</v>
      </c>
      <c r="B623" s="3" t="s">
        <v>551</v>
      </c>
      <c r="C623" s="1">
        <v>1976</v>
      </c>
      <c r="D623" s="1" t="s">
        <v>530</v>
      </c>
      <c r="E623" s="1">
        <v>316</v>
      </c>
      <c r="F623" s="10" t="s">
        <v>971</v>
      </c>
      <c r="G623" s="10" t="s">
        <v>971</v>
      </c>
    </row>
    <row r="624" spans="1:11" ht="12.75">
      <c r="A624" s="1" t="s">
        <v>552</v>
      </c>
      <c r="B624" s="3" t="s">
        <v>553</v>
      </c>
      <c r="C624" s="1">
        <v>1874</v>
      </c>
      <c r="D624" s="1" t="s">
        <v>530</v>
      </c>
      <c r="E624" s="1">
        <v>453</v>
      </c>
      <c r="F624" s="10" t="s">
        <v>971</v>
      </c>
      <c r="G624" s="10" t="s">
        <v>971</v>
      </c>
      <c r="K624" s="10" t="s">
        <v>971</v>
      </c>
    </row>
    <row r="625" spans="1:11" ht="12.75">
      <c r="A625" s="1" t="s">
        <v>554</v>
      </c>
      <c r="B625" s="3" t="s">
        <v>548</v>
      </c>
      <c r="C625" s="1">
        <v>1877</v>
      </c>
      <c r="D625" s="1" t="s">
        <v>530</v>
      </c>
      <c r="E625" s="1">
        <v>1016</v>
      </c>
      <c r="F625" s="10" t="s">
        <v>971</v>
      </c>
      <c r="G625" s="10" t="s">
        <v>971</v>
      </c>
      <c r="K625" s="10" t="s">
        <v>971</v>
      </c>
    </row>
    <row r="626" spans="1:24" ht="12.75">
      <c r="A626" s="1" t="s">
        <v>555</v>
      </c>
      <c r="B626" s="3" t="s">
        <v>556</v>
      </c>
      <c r="C626" s="1">
        <v>1873</v>
      </c>
      <c r="D626" s="1" t="s">
        <v>530</v>
      </c>
      <c r="E626" s="1">
        <v>522</v>
      </c>
      <c r="F626" s="10" t="s">
        <v>971</v>
      </c>
      <c r="H626" s="10" t="s">
        <v>971</v>
      </c>
      <c r="K626" s="10" t="s">
        <v>971</v>
      </c>
      <c r="X626" s="10" t="s">
        <v>971</v>
      </c>
    </row>
    <row r="627" spans="1:24" ht="12.75">
      <c r="A627" s="1" t="s">
        <v>557</v>
      </c>
      <c r="B627" s="3" t="s">
        <v>556</v>
      </c>
      <c r="C627" s="1">
        <v>1873</v>
      </c>
      <c r="D627" s="1" t="s">
        <v>530</v>
      </c>
      <c r="E627" s="1">
        <v>463</v>
      </c>
      <c r="F627" s="10" t="s">
        <v>971</v>
      </c>
      <c r="H627" s="10" t="s">
        <v>971</v>
      </c>
      <c r="K627" s="10" t="s">
        <v>971</v>
      </c>
      <c r="X627" s="10" t="s">
        <v>971</v>
      </c>
    </row>
    <row r="628" spans="1:24" ht="12.75">
      <c r="A628" s="1" t="s">
        <v>558</v>
      </c>
      <c r="B628" s="3" t="s">
        <v>556</v>
      </c>
      <c r="C628" s="1">
        <v>1873</v>
      </c>
      <c r="D628" s="1" t="s">
        <v>530</v>
      </c>
      <c r="E628" s="1">
        <v>471</v>
      </c>
      <c r="F628" s="10" t="s">
        <v>971</v>
      </c>
      <c r="H628" s="10" t="s">
        <v>971</v>
      </c>
      <c r="K628" s="10" t="s">
        <v>971</v>
      </c>
      <c r="X628" s="10" t="s">
        <v>971</v>
      </c>
    </row>
    <row r="629" spans="1:24" ht="12.75">
      <c r="A629" s="1" t="s">
        <v>559</v>
      </c>
      <c r="B629" s="3" t="s">
        <v>556</v>
      </c>
      <c r="C629" s="1">
        <v>1873</v>
      </c>
      <c r="D629" s="1" t="s">
        <v>530</v>
      </c>
      <c r="E629" s="1">
        <v>522</v>
      </c>
      <c r="F629" s="10" t="s">
        <v>971</v>
      </c>
      <c r="H629" s="10" t="s">
        <v>971</v>
      </c>
      <c r="K629" s="10" t="s">
        <v>971</v>
      </c>
      <c r="X629" s="10" t="s">
        <v>971</v>
      </c>
    </row>
    <row r="630" spans="1:24" ht="12.75">
      <c r="A630" s="1" t="s">
        <v>560</v>
      </c>
      <c r="B630" s="3" t="s">
        <v>556</v>
      </c>
      <c r="C630" s="1">
        <v>1873</v>
      </c>
      <c r="D630" s="1" t="s">
        <v>530</v>
      </c>
      <c r="E630" s="1">
        <v>463</v>
      </c>
      <c r="F630" s="10" t="s">
        <v>971</v>
      </c>
      <c r="H630" s="10" t="s">
        <v>971</v>
      </c>
      <c r="K630" s="10" t="s">
        <v>971</v>
      </c>
      <c r="X630" s="10" t="s">
        <v>971</v>
      </c>
    </row>
    <row r="631" spans="1:24" ht="12.75">
      <c r="A631" s="1" t="s">
        <v>561</v>
      </c>
      <c r="B631" s="3" t="s">
        <v>556</v>
      </c>
      <c r="C631" s="1">
        <v>1873</v>
      </c>
      <c r="D631" s="1" t="s">
        <v>530</v>
      </c>
      <c r="E631" s="1">
        <v>471</v>
      </c>
      <c r="F631" s="10" t="s">
        <v>971</v>
      </c>
      <c r="H631" s="10" t="s">
        <v>971</v>
      </c>
      <c r="K631" s="10" t="s">
        <v>971</v>
      </c>
      <c r="X631" s="10" t="s">
        <v>971</v>
      </c>
    </row>
    <row r="632" spans="1:11" ht="12.75">
      <c r="A632" s="1" t="s">
        <v>562</v>
      </c>
      <c r="B632" s="3" t="s">
        <v>563</v>
      </c>
      <c r="C632" s="1">
        <v>1925</v>
      </c>
      <c r="D632" s="1" t="s">
        <v>530</v>
      </c>
      <c r="E632" s="1">
        <v>260</v>
      </c>
      <c r="F632" s="10" t="s">
        <v>971</v>
      </c>
      <c r="G632" s="10" t="s">
        <v>971</v>
      </c>
      <c r="J632" s="10" t="s">
        <v>971</v>
      </c>
      <c r="K632" s="10" t="s">
        <v>971</v>
      </c>
    </row>
    <row r="633" spans="1:8" ht="12.75">
      <c r="A633" s="1" t="s">
        <v>564</v>
      </c>
      <c r="B633" s="3" t="s">
        <v>565</v>
      </c>
      <c r="C633" s="1">
        <v>2007</v>
      </c>
      <c r="D633" s="1" t="s">
        <v>566</v>
      </c>
      <c r="E633" s="1">
        <v>34</v>
      </c>
      <c r="H633" s="10" t="s">
        <v>971</v>
      </c>
    </row>
    <row r="634" spans="1:7" ht="12.75">
      <c r="A634" s="1" t="s">
        <v>567</v>
      </c>
      <c r="B634" s="3" t="s">
        <v>568</v>
      </c>
      <c r="C634" s="1">
        <v>2006</v>
      </c>
      <c r="D634" s="1" t="s">
        <v>566</v>
      </c>
      <c r="E634" s="1">
        <v>40</v>
      </c>
      <c r="F634" s="10" t="s">
        <v>971</v>
      </c>
      <c r="G634" s="10" t="s">
        <v>971</v>
      </c>
    </row>
    <row r="635" spans="1:25" ht="12.75">
      <c r="A635" s="1" t="s">
        <v>569</v>
      </c>
      <c r="B635" s="3" t="s">
        <v>570</v>
      </c>
      <c r="C635" s="1">
        <v>2008</v>
      </c>
      <c r="D635" s="1" t="s">
        <v>566</v>
      </c>
      <c r="E635" s="1">
        <v>156</v>
      </c>
      <c r="G635" s="10" t="s">
        <v>971</v>
      </c>
      <c r="J635" s="10" t="s">
        <v>971</v>
      </c>
      <c r="Y635" s="10" t="s">
        <v>971</v>
      </c>
    </row>
    <row r="636" spans="1:25" ht="12.75">
      <c r="A636" s="1" t="s">
        <v>571</v>
      </c>
      <c r="B636" s="3" t="s">
        <v>570</v>
      </c>
      <c r="C636" s="1">
        <v>2008</v>
      </c>
      <c r="D636" s="1" t="s">
        <v>566</v>
      </c>
      <c r="E636" s="1">
        <v>156</v>
      </c>
      <c r="G636" s="10" t="s">
        <v>971</v>
      </c>
      <c r="J636" s="10" t="s">
        <v>971</v>
      </c>
      <c r="Y636" s="10" t="s">
        <v>971</v>
      </c>
    </row>
    <row r="637" spans="1:25" ht="12.75">
      <c r="A637" s="1" t="s">
        <v>572</v>
      </c>
      <c r="B637" s="3" t="s">
        <v>573</v>
      </c>
      <c r="C637" s="1">
        <v>2003</v>
      </c>
      <c r="D637" s="1" t="s">
        <v>566</v>
      </c>
      <c r="E637" s="1">
        <v>175</v>
      </c>
      <c r="G637" s="10" t="s">
        <v>971</v>
      </c>
      <c r="Y637" s="10" t="s">
        <v>971</v>
      </c>
    </row>
    <row r="638" spans="1:12" ht="12.75">
      <c r="A638" s="1" t="s">
        <v>574</v>
      </c>
      <c r="B638" s="3" t="s">
        <v>575</v>
      </c>
      <c r="C638" s="1">
        <v>1982</v>
      </c>
      <c r="D638" s="1" t="s">
        <v>566</v>
      </c>
      <c r="E638" s="1">
        <v>224</v>
      </c>
      <c r="F638" s="10" t="s">
        <v>971</v>
      </c>
      <c r="H638" s="10" t="s">
        <v>971</v>
      </c>
      <c r="L638" s="10" t="s">
        <v>971</v>
      </c>
    </row>
    <row r="639" spans="1:7" ht="12.75">
      <c r="A639" s="1" t="s">
        <v>576</v>
      </c>
      <c r="B639" s="3" t="s">
        <v>577</v>
      </c>
      <c r="C639" s="1">
        <v>2009</v>
      </c>
      <c r="D639" s="1" t="s">
        <v>566</v>
      </c>
      <c r="E639" s="1">
        <v>446</v>
      </c>
      <c r="G639" s="10" t="s">
        <v>971</v>
      </c>
    </row>
    <row r="640" spans="1:7" ht="12.75">
      <c r="A640" s="1" t="s">
        <v>578</v>
      </c>
      <c r="B640" s="3" t="s">
        <v>579</v>
      </c>
      <c r="C640" s="1">
        <v>2008</v>
      </c>
      <c r="D640" s="1" t="s">
        <v>566</v>
      </c>
      <c r="E640" s="1">
        <v>112</v>
      </c>
      <c r="F640" s="10" t="s">
        <v>971</v>
      </c>
      <c r="G640" s="10" t="s">
        <v>971</v>
      </c>
    </row>
    <row r="641" spans="1:7" ht="12.75">
      <c r="A641" s="1" t="s">
        <v>580</v>
      </c>
      <c r="B641" s="3" t="s">
        <v>581</v>
      </c>
      <c r="C641" s="1">
        <v>2000</v>
      </c>
      <c r="D641" s="1" t="s">
        <v>566</v>
      </c>
      <c r="E641" s="1">
        <v>256</v>
      </c>
      <c r="F641" s="10" t="s">
        <v>971</v>
      </c>
      <c r="G641" s="10" t="s">
        <v>971</v>
      </c>
    </row>
    <row r="642" spans="1:25" ht="12.75">
      <c r="A642" s="1" t="s">
        <v>582</v>
      </c>
      <c r="B642" s="3" t="s">
        <v>570</v>
      </c>
      <c r="C642" s="1">
        <v>1995</v>
      </c>
      <c r="D642" s="1" t="s">
        <v>566</v>
      </c>
      <c r="E642" s="1">
        <v>93</v>
      </c>
      <c r="G642" s="10" t="s">
        <v>971</v>
      </c>
      <c r="J642" s="10" t="s">
        <v>971</v>
      </c>
      <c r="Y642" s="10" t="s">
        <v>971</v>
      </c>
    </row>
    <row r="643" spans="1:25" ht="12.75">
      <c r="A643" s="1" t="s">
        <v>583</v>
      </c>
      <c r="B643" s="3" t="s">
        <v>584</v>
      </c>
      <c r="C643" s="1">
        <v>2007</v>
      </c>
      <c r="D643" s="1" t="s">
        <v>566</v>
      </c>
      <c r="E643" s="1">
        <v>64</v>
      </c>
      <c r="F643" s="10" t="s">
        <v>971</v>
      </c>
      <c r="G643" s="10" t="s">
        <v>971</v>
      </c>
      <c r="I643" s="10" t="s">
        <v>971</v>
      </c>
      <c r="J643" s="10" t="s">
        <v>971</v>
      </c>
      <c r="Y643" s="10" t="s">
        <v>971</v>
      </c>
    </row>
    <row r="644" spans="1:25" ht="12.75">
      <c r="A644" s="1" t="s">
        <v>585</v>
      </c>
      <c r="B644" s="3" t="s">
        <v>586</v>
      </c>
      <c r="C644" s="1">
        <v>1967</v>
      </c>
      <c r="D644" s="1" t="s">
        <v>566</v>
      </c>
      <c r="E644" s="1">
        <v>51</v>
      </c>
      <c r="G644" s="10" t="s">
        <v>971</v>
      </c>
      <c r="Y644" s="10" t="s">
        <v>971</v>
      </c>
    </row>
    <row r="645" spans="1:19" ht="12.75">
      <c r="A645" s="1" t="s">
        <v>587</v>
      </c>
      <c r="B645" s="3" t="s">
        <v>588</v>
      </c>
      <c r="C645" s="1">
        <v>1978</v>
      </c>
      <c r="D645" s="1" t="s">
        <v>566</v>
      </c>
      <c r="E645" s="1">
        <v>46</v>
      </c>
      <c r="G645" s="10" t="s">
        <v>971</v>
      </c>
      <c r="M645" s="10" t="s">
        <v>971</v>
      </c>
      <c r="O645" s="10" t="s">
        <v>971</v>
      </c>
      <c r="S645" s="10" t="s">
        <v>971</v>
      </c>
    </row>
    <row r="646" spans="1:15" ht="12.75">
      <c r="A646" s="1" t="s">
        <v>589</v>
      </c>
      <c r="B646" s="3" t="s">
        <v>365</v>
      </c>
      <c r="C646" s="1">
        <v>1995</v>
      </c>
      <c r="D646" s="1" t="s">
        <v>566</v>
      </c>
      <c r="E646" s="1">
        <v>50</v>
      </c>
      <c r="G646" s="10" t="s">
        <v>971</v>
      </c>
      <c r="M646" s="10" t="s">
        <v>971</v>
      </c>
      <c r="O646" s="10" t="s">
        <v>971</v>
      </c>
    </row>
    <row r="647" spans="1:18" ht="12.75">
      <c r="A647" s="1" t="s">
        <v>590</v>
      </c>
      <c r="B647" s="3" t="s">
        <v>591</v>
      </c>
      <c r="C647" s="1">
        <v>2005</v>
      </c>
      <c r="D647" s="1" t="s">
        <v>566</v>
      </c>
      <c r="E647" s="1">
        <v>261</v>
      </c>
      <c r="G647" s="10" t="s">
        <v>971</v>
      </c>
      <c r="R647" s="10" t="s">
        <v>971</v>
      </c>
    </row>
    <row r="648" spans="1:25" ht="12.75">
      <c r="A648" s="1" t="s">
        <v>592</v>
      </c>
      <c r="B648" s="3" t="s">
        <v>593</v>
      </c>
      <c r="C648" s="1">
        <v>1998</v>
      </c>
      <c r="D648" s="1" t="s">
        <v>566</v>
      </c>
      <c r="E648" s="1">
        <v>68</v>
      </c>
      <c r="G648" s="10" t="s">
        <v>971</v>
      </c>
      <c r="Y648" s="10" t="s">
        <v>971</v>
      </c>
    </row>
    <row r="649" spans="1:25" ht="12.75">
      <c r="A649" s="1" t="s">
        <v>594</v>
      </c>
      <c r="B649" s="3" t="s">
        <v>595</v>
      </c>
      <c r="C649" s="1">
        <v>1982</v>
      </c>
      <c r="D649" s="1" t="s">
        <v>566</v>
      </c>
      <c r="E649" s="1">
        <v>74</v>
      </c>
      <c r="G649" s="10" t="s">
        <v>971</v>
      </c>
      <c r="Y649" s="10" t="s">
        <v>971</v>
      </c>
    </row>
    <row r="650" spans="1:7" ht="12.75">
      <c r="A650" s="1" t="s">
        <v>596</v>
      </c>
      <c r="B650" s="3" t="s">
        <v>597</v>
      </c>
      <c r="C650" s="1">
        <v>2006</v>
      </c>
      <c r="D650" s="1" t="s">
        <v>566</v>
      </c>
      <c r="E650" s="1">
        <v>102</v>
      </c>
      <c r="G650" s="10" t="s">
        <v>971</v>
      </c>
    </row>
    <row r="651" spans="1:25" ht="12.75">
      <c r="A651" s="1" t="s">
        <v>598</v>
      </c>
      <c r="B651" s="3" t="s">
        <v>599</v>
      </c>
      <c r="C651" s="1">
        <v>2001</v>
      </c>
      <c r="D651" s="1" t="s">
        <v>566</v>
      </c>
      <c r="E651" s="1">
        <v>136</v>
      </c>
      <c r="G651" s="10" t="s">
        <v>971</v>
      </c>
      <c r="Y651" s="10" t="s">
        <v>971</v>
      </c>
    </row>
    <row r="652" spans="1:7" ht="12.75">
      <c r="A652" s="1" t="s">
        <v>600</v>
      </c>
      <c r="B652" s="3" t="s">
        <v>991</v>
      </c>
      <c r="C652" s="1">
        <v>2006</v>
      </c>
      <c r="D652" s="1" t="s">
        <v>566</v>
      </c>
      <c r="E652" s="1">
        <v>108</v>
      </c>
      <c r="G652" s="10" t="s">
        <v>971</v>
      </c>
    </row>
    <row r="653" spans="1:7" ht="12.75">
      <c r="A653" s="1" t="s">
        <v>601</v>
      </c>
      <c r="B653" s="3" t="s">
        <v>602</v>
      </c>
      <c r="C653" s="1">
        <v>1994</v>
      </c>
      <c r="D653" s="1" t="s">
        <v>566</v>
      </c>
      <c r="E653" s="1">
        <v>342</v>
      </c>
      <c r="G653" s="10" t="s">
        <v>971</v>
      </c>
    </row>
    <row r="654" spans="1:7" ht="12.75">
      <c r="A654" s="1" t="s">
        <v>603</v>
      </c>
      <c r="B654" s="3" t="s">
        <v>604</v>
      </c>
      <c r="C654" s="1">
        <v>2008</v>
      </c>
      <c r="D654" s="1" t="s">
        <v>566</v>
      </c>
      <c r="E654" s="1">
        <v>302</v>
      </c>
      <c r="G654" s="10" t="s">
        <v>971</v>
      </c>
    </row>
    <row r="655" spans="1:7" ht="12.75">
      <c r="A655" s="1" t="s">
        <v>605</v>
      </c>
      <c r="B655" s="3" t="s">
        <v>973</v>
      </c>
      <c r="C655" s="1">
        <v>2008</v>
      </c>
      <c r="D655" s="1" t="s">
        <v>566</v>
      </c>
      <c r="E655" s="1">
        <v>138</v>
      </c>
      <c r="G655" s="10" t="s">
        <v>971</v>
      </c>
    </row>
    <row r="656" spans="1:8" ht="12.75">
      <c r="A656" s="1" t="s">
        <v>606</v>
      </c>
      <c r="B656" s="3" t="s">
        <v>366</v>
      </c>
      <c r="C656" s="1">
        <v>2004</v>
      </c>
      <c r="D656" s="1" t="s">
        <v>566</v>
      </c>
      <c r="E656" s="1">
        <v>20</v>
      </c>
      <c r="H656" s="10" t="s">
        <v>971</v>
      </c>
    </row>
    <row r="657" spans="1:19" ht="12.75">
      <c r="A657" s="1" t="s">
        <v>607</v>
      </c>
      <c r="B657" s="3" t="s">
        <v>608</v>
      </c>
      <c r="C657" s="1">
        <v>2006</v>
      </c>
      <c r="D657" s="1" t="s">
        <v>566</v>
      </c>
      <c r="E657" s="1">
        <v>32</v>
      </c>
      <c r="H657" s="10" t="s">
        <v>971</v>
      </c>
      <c r="S657" s="10" t="s">
        <v>971</v>
      </c>
    </row>
    <row r="658" spans="1:19" ht="12.75">
      <c r="A658" s="1" t="s">
        <v>609</v>
      </c>
      <c r="B658" s="3" t="s">
        <v>973</v>
      </c>
      <c r="C658" s="1">
        <v>2004</v>
      </c>
      <c r="D658" s="1" t="s">
        <v>566</v>
      </c>
      <c r="E658" s="1">
        <v>4</v>
      </c>
      <c r="H658" s="10" t="s">
        <v>971</v>
      </c>
      <c r="S658" s="10" t="s">
        <v>971</v>
      </c>
    </row>
    <row r="659" spans="1:19" ht="12.75">
      <c r="A659" s="1" t="s">
        <v>610</v>
      </c>
      <c r="B659" s="3" t="s">
        <v>611</v>
      </c>
      <c r="C659" s="1">
        <v>2006</v>
      </c>
      <c r="D659" s="1" t="s">
        <v>566</v>
      </c>
      <c r="E659" s="1">
        <v>48</v>
      </c>
      <c r="H659" s="10" t="s">
        <v>971</v>
      </c>
      <c r="S659" s="10" t="s">
        <v>971</v>
      </c>
    </row>
    <row r="660" spans="1:19" ht="15.75">
      <c r="A660" s="1" t="s">
        <v>612</v>
      </c>
      <c r="B660" s="6"/>
      <c r="C660" s="1">
        <v>2006</v>
      </c>
      <c r="D660" s="1" t="s">
        <v>566</v>
      </c>
      <c r="E660" s="1">
        <v>46</v>
      </c>
      <c r="H660" s="10" t="s">
        <v>971</v>
      </c>
      <c r="S660" s="10" t="s">
        <v>971</v>
      </c>
    </row>
    <row r="661" spans="1:23" ht="12.75">
      <c r="A661" s="1" t="s">
        <v>613</v>
      </c>
      <c r="B661" s="3" t="s">
        <v>973</v>
      </c>
      <c r="C661" s="1">
        <v>2001</v>
      </c>
      <c r="D661" s="1" t="s">
        <v>566</v>
      </c>
      <c r="E661" s="1">
        <v>1</v>
      </c>
      <c r="H661" s="10" t="s">
        <v>971</v>
      </c>
      <c r="S661" s="10" t="s">
        <v>971</v>
      </c>
      <c r="W661" s="10" t="s">
        <v>971</v>
      </c>
    </row>
    <row r="662" spans="1:23" ht="12.75">
      <c r="A662" s="1" t="s">
        <v>614</v>
      </c>
      <c r="B662" s="3" t="s">
        <v>973</v>
      </c>
      <c r="C662" s="1">
        <v>2002</v>
      </c>
      <c r="D662" s="1" t="s">
        <v>566</v>
      </c>
      <c r="E662" s="1">
        <v>3</v>
      </c>
      <c r="H662" s="10" t="s">
        <v>971</v>
      </c>
      <c r="S662" s="10" t="s">
        <v>971</v>
      </c>
      <c r="W662" s="10" t="s">
        <v>971</v>
      </c>
    </row>
    <row r="663" spans="1:23" ht="12.75">
      <c r="A663" s="1" t="s">
        <v>615</v>
      </c>
      <c r="B663" s="3" t="s">
        <v>367</v>
      </c>
      <c r="C663" s="1">
        <v>1998</v>
      </c>
      <c r="D663" s="1" t="s">
        <v>566</v>
      </c>
      <c r="E663" s="1">
        <v>32</v>
      </c>
      <c r="H663" s="10" t="s">
        <v>971</v>
      </c>
      <c r="S663" s="10" t="s">
        <v>971</v>
      </c>
      <c r="W663" s="10" t="s">
        <v>971</v>
      </c>
    </row>
    <row r="664" spans="1:23" ht="12.75">
      <c r="A664" s="1" t="s">
        <v>616</v>
      </c>
      <c r="B664" s="3" t="s">
        <v>617</v>
      </c>
      <c r="C664" s="1">
        <v>2005</v>
      </c>
      <c r="D664" s="1" t="s">
        <v>566</v>
      </c>
      <c r="E664" s="1">
        <v>83</v>
      </c>
      <c r="H664" s="10" t="s">
        <v>971</v>
      </c>
      <c r="S664" s="10" t="s">
        <v>971</v>
      </c>
      <c r="W664" s="10" t="s">
        <v>971</v>
      </c>
    </row>
    <row r="665" spans="1:19" ht="12.75">
      <c r="A665" s="1" t="s">
        <v>618</v>
      </c>
      <c r="B665" s="3" t="s">
        <v>619</v>
      </c>
      <c r="C665" s="1">
        <v>2005</v>
      </c>
      <c r="D665" s="1" t="s">
        <v>566</v>
      </c>
      <c r="E665" s="1">
        <v>117</v>
      </c>
      <c r="H665" s="10" t="s">
        <v>971</v>
      </c>
      <c r="S665" s="10" t="s">
        <v>971</v>
      </c>
    </row>
    <row r="666" spans="1:19" ht="12.75">
      <c r="A666" s="1" t="s">
        <v>620</v>
      </c>
      <c r="B666" s="3" t="s">
        <v>617</v>
      </c>
      <c r="C666" s="1">
        <v>2004</v>
      </c>
      <c r="D666" s="1" t="s">
        <v>566</v>
      </c>
      <c r="E666" s="1">
        <v>107</v>
      </c>
      <c r="H666" s="10" t="s">
        <v>971</v>
      </c>
      <c r="S666" s="10" t="s">
        <v>971</v>
      </c>
    </row>
    <row r="667" spans="1:7" ht="12.75">
      <c r="A667" s="1" t="s">
        <v>621</v>
      </c>
      <c r="B667" s="3" t="s">
        <v>622</v>
      </c>
      <c r="C667" s="1">
        <v>2004</v>
      </c>
      <c r="D667" s="1" t="s">
        <v>566</v>
      </c>
      <c r="E667" s="1">
        <v>167</v>
      </c>
      <c r="G667" s="10" t="s">
        <v>971</v>
      </c>
    </row>
    <row r="668" spans="1:7" ht="12.75">
      <c r="A668" s="1" t="s">
        <v>623</v>
      </c>
      <c r="B668" s="3" t="s">
        <v>591</v>
      </c>
      <c r="C668" s="1">
        <v>2009</v>
      </c>
      <c r="D668" s="1" t="s">
        <v>566</v>
      </c>
      <c r="E668" s="1">
        <v>112</v>
      </c>
      <c r="G668" s="10" t="s">
        <v>971</v>
      </c>
    </row>
    <row r="669" spans="1:7" ht="12.75">
      <c r="A669" s="1" t="s">
        <v>624</v>
      </c>
      <c r="B669" s="3" t="s">
        <v>625</v>
      </c>
      <c r="C669" s="1">
        <v>2009</v>
      </c>
      <c r="D669" s="1" t="s">
        <v>566</v>
      </c>
      <c r="E669" s="1">
        <v>1274</v>
      </c>
      <c r="G669" s="10" t="s">
        <v>971</v>
      </c>
    </row>
    <row r="670" spans="1:7" ht="12.75">
      <c r="A670" s="1" t="s">
        <v>626</v>
      </c>
      <c r="B670" s="3" t="s">
        <v>625</v>
      </c>
      <c r="C670" s="1">
        <v>2009</v>
      </c>
      <c r="D670" s="1" t="s">
        <v>566</v>
      </c>
      <c r="E670" s="1">
        <v>2130</v>
      </c>
      <c r="G670" s="10" t="s">
        <v>971</v>
      </c>
    </row>
    <row r="671" spans="1:7" ht="12.75">
      <c r="A671" s="1" t="s">
        <v>627</v>
      </c>
      <c r="B671" s="3" t="s">
        <v>625</v>
      </c>
      <c r="C671" s="1">
        <v>2009</v>
      </c>
      <c r="D671" s="1" t="s">
        <v>566</v>
      </c>
      <c r="E671" s="1">
        <v>618</v>
      </c>
      <c r="G671" s="10" t="s">
        <v>971</v>
      </c>
    </row>
    <row r="672" spans="1:8" ht="12.75">
      <c r="A672" s="1" t="s">
        <v>628</v>
      </c>
      <c r="B672" s="3" t="s">
        <v>629</v>
      </c>
      <c r="C672" s="1">
        <v>1996</v>
      </c>
      <c r="D672" s="1" t="s">
        <v>566</v>
      </c>
      <c r="E672" s="1">
        <v>48</v>
      </c>
      <c r="H672" s="10" t="s">
        <v>971</v>
      </c>
    </row>
    <row r="673" spans="1:23" ht="12.75">
      <c r="A673" s="1" t="s">
        <v>630</v>
      </c>
      <c r="B673" s="3" t="s">
        <v>631</v>
      </c>
      <c r="C673" s="1">
        <v>1986</v>
      </c>
      <c r="D673" s="1" t="s">
        <v>566</v>
      </c>
      <c r="E673" s="1">
        <v>247</v>
      </c>
      <c r="F673" s="10" t="s">
        <v>971</v>
      </c>
      <c r="H673" s="10" t="s">
        <v>971</v>
      </c>
      <c r="W673" s="10" t="s">
        <v>971</v>
      </c>
    </row>
    <row r="674" spans="1:23" ht="12.75">
      <c r="A674" s="1" t="s">
        <v>632</v>
      </c>
      <c r="B674" s="3" t="s">
        <v>1028</v>
      </c>
      <c r="C674" s="1">
        <v>2007</v>
      </c>
      <c r="D674" s="1" t="s">
        <v>566</v>
      </c>
      <c r="E674" s="1">
        <v>61</v>
      </c>
      <c r="H674" s="10" t="s">
        <v>971</v>
      </c>
      <c r="J674" s="10" t="s">
        <v>971</v>
      </c>
      <c r="W674" s="10" t="s">
        <v>971</v>
      </c>
    </row>
    <row r="675" spans="1:7" ht="12.75">
      <c r="A675" s="1" t="s">
        <v>633</v>
      </c>
      <c r="B675" s="3" t="s">
        <v>368</v>
      </c>
      <c r="C675" s="1">
        <v>2004</v>
      </c>
      <c r="D675" s="1" t="s">
        <v>566</v>
      </c>
      <c r="E675" s="1">
        <v>61</v>
      </c>
      <c r="G675" s="10" t="s">
        <v>971</v>
      </c>
    </row>
    <row r="676" spans="1:8" ht="12.75">
      <c r="A676" s="1" t="s">
        <v>634</v>
      </c>
      <c r="B676" s="3" t="s">
        <v>635</v>
      </c>
      <c r="C676" s="1">
        <v>1994</v>
      </c>
      <c r="D676" s="1" t="s">
        <v>636</v>
      </c>
      <c r="E676" s="1">
        <v>2003</v>
      </c>
      <c r="F676" s="10" t="s">
        <v>971</v>
      </c>
      <c r="H676" s="10" t="s">
        <v>971</v>
      </c>
    </row>
    <row r="677" spans="1:7" ht="12.75">
      <c r="A677" s="1" t="s">
        <v>637</v>
      </c>
      <c r="B677" s="3" t="s">
        <v>638</v>
      </c>
      <c r="C677" s="1">
        <v>1989</v>
      </c>
      <c r="D677" s="1" t="s">
        <v>636</v>
      </c>
      <c r="E677" s="1">
        <v>48</v>
      </c>
      <c r="G677" s="10" t="s">
        <v>971</v>
      </c>
    </row>
    <row r="678" spans="1:7" ht="12.75">
      <c r="A678" s="1" t="s">
        <v>639</v>
      </c>
      <c r="B678" s="3" t="s">
        <v>973</v>
      </c>
      <c r="C678" s="4" t="s">
        <v>640</v>
      </c>
      <c r="D678" s="1" t="s">
        <v>636</v>
      </c>
      <c r="E678" s="1">
        <v>500</v>
      </c>
      <c r="G678" s="10" t="s">
        <v>971</v>
      </c>
    </row>
    <row r="679" spans="1:17" ht="12.75">
      <c r="A679" s="1" t="s">
        <v>641</v>
      </c>
      <c r="B679" s="3" t="s">
        <v>642</v>
      </c>
      <c r="C679" s="1">
        <v>2006</v>
      </c>
      <c r="D679" s="1" t="s">
        <v>636</v>
      </c>
      <c r="E679" s="1">
        <v>11</v>
      </c>
      <c r="G679" s="10" t="s">
        <v>971</v>
      </c>
      <c r="Q679" s="10" t="s">
        <v>971</v>
      </c>
    </row>
    <row r="680" spans="1:23" ht="12.75">
      <c r="A680" s="1" t="s">
        <v>643</v>
      </c>
      <c r="B680" s="3" t="s">
        <v>167</v>
      </c>
      <c r="C680" s="1">
        <v>1976</v>
      </c>
      <c r="D680" s="1" t="s">
        <v>636</v>
      </c>
      <c r="E680" s="1">
        <v>35</v>
      </c>
      <c r="G680" s="10" t="s">
        <v>971</v>
      </c>
      <c r="N680" s="10" t="s">
        <v>971</v>
      </c>
      <c r="O680" s="10" t="s">
        <v>971</v>
      </c>
      <c r="W680" s="10" t="s">
        <v>971</v>
      </c>
    </row>
    <row r="681" spans="1:7" ht="12.75">
      <c r="A681" s="1" t="s">
        <v>644</v>
      </c>
      <c r="B681" s="3" t="s">
        <v>645</v>
      </c>
      <c r="C681" s="1">
        <v>1978</v>
      </c>
      <c r="D681" s="1" t="s">
        <v>636</v>
      </c>
      <c r="E681" s="1">
        <v>169</v>
      </c>
      <c r="G681" s="10" t="s">
        <v>971</v>
      </c>
    </row>
    <row r="682" spans="1:23" ht="12.75">
      <c r="A682" s="1" t="s">
        <v>646</v>
      </c>
      <c r="B682" s="3" t="s">
        <v>647</v>
      </c>
      <c r="C682" s="1">
        <v>2000</v>
      </c>
      <c r="D682" s="1" t="s">
        <v>636</v>
      </c>
      <c r="E682" s="1">
        <v>145</v>
      </c>
      <c r="H682" s="10" t="s">
        <v>971</v>
      </c>
      <c r="W682" s="10" t="s">
        <v>971</v>
      </c>
    </row>
    <row r="683" spans="1:23" ht="12.75">
      <c r="A683" s="1" t="s">
        <v>648</v>
      </c>
      <c r="B683" s="3" t="s">
        <v>649</v>
      </c>
      <c r="C683" s="1">
        <v>1954</v>
      </c>
      <c r="D683" s="1" t="s">
        <v>636</v>
      </c>
      <c r="E683" s="1">
        <v>42</v>
      </c>
      <c r="H683" s="10" t="s">
        <v>971</v>
      </c>
      <c r="W683" s="10" t="s">
        <v>971</v>
      </c>
    </row>
    <row r="684" spans="1:23" ht="12.75">
      <c r="A684" s="1" t="s">
        <v>650</v>
      </c>
      <c r="B684" s="3" t="s">
        <v>651</v>
      </c>
      <c r="C684" s="1">
        <v>1976</v>
      </c>
      <c r="D684" s="1" t="s">
        <v>636</v>
      </c>
      <c r="E684" s="1">
        <v>38</v>
      </c>
      <c r="G684" s="10" t="s">
        <v>971</v>
      </c>
      <c r="W684" s="10" t="s">
        <v>971</v>
      </c>
    </row>
    <row r="685" spans="1:23" ht="12.75">
      <c r="A685" s="1" t="s">
        <v>652</v>
      </c>
      <c r="B685" s="3" t="s">
        <v>1375</v>
      </c>
      <c r="C685" s="1">
        <v>1981</v>
      </c>
      <c r="D685" s="1" t="s">
        <v>636</v>
      </c>
      <c r="E685" s="4" t="s">
        <v>973</v>
      </c>
      <c r="G685" s="10" t="s">
        <v>971</v>
      </c>
      <c r="P685" s="10" t="s">
        <v>971</v>
      </c>
      <c r="W685" s="10" t="s">
        <v>971</v>
      </c>
    </row>
    <row r="686" spans="1:7" ht="12.75">
      <c r="A686" s="1" t="s">
        <v>653</v>
      </c>
      <c r="B686" s="3" t="s">
        <v>973</v>
      </c>
      <c r="C686" s="4" t="s">
        <v>654</v>
      </c>
      <c r="D686" s="1" t="s">
        <v>636</v>
      </c>
      <c r="E686" s="4" t="s">
        <v>973</v>
      </c>
      <c r="G686" s="10" t="s">
        <v>971</v>
      </c>
    </row>
    <row r="687" spans="1:23" ht="12.75">
      <c r="A687" s="1" t="s">
        <v>655</v>
      </c>
      <c r="B687" s="3" t="s">
        <v>973</v>
      </c>
      <c r="C687" s="1">
        <v>1978</v>
      </c>
      <c r="D687" s="1" t="s">
        <v>636</v>
      </c>
      <c r="E687" s="4" t="s">
        <v>973</v>
      </c>
      <c r="G687" s="10" t="s">
        <v>971</v>
      </c>
      <c r="W687" s="10" t="s">
        <v>971</v>
      </c>
    </row>
    <row r="688" spans="1:23" ht="12.75">
      <c r="A688" s="1" t="s">
        <v>656</v>
      </c>
      <c r="B688" s="3" t="s">
        <v>657</v>
      </c>
      <c r="C688" s="1">
        <v>1995</v>
      </c>
      <c r="D688" s="1" t="s">
        <v>636</v>
      </c>
      <c r="E688" s="4" t="s">
        <v>973</v>
      </c>
      <c r="H688" s="10" t="s">
        <v>971</v>
      </c>
      <c r="W688" s="10" t="s">
        <v>971</v>
      </c>
    </row>
    <row r="689" spans="1:7" ht="12.75">
      <c r="A689" s="1" t="s">
        <v>658</v>
      </c>
      <c r="B689" s="3" t="s">
        <v>659</v>
      </c>
      <c r="C689" s="1">
        <v>1977</v>
      </c>
      <c r="D689" s="1" t="s">
        <v>636</v>
      </c>
      <c r="E689" s="1">
        <v>47</v>
      </c>
      <c r="G689" s="10" t="s">
        <v>971</v>
      </c>
    </row>
    <row r="690" spans="1:21" ht="12.75">
      <c r="A690" s="1" t="s">
        <v>660</v>
      </c>
      <c r="B690" s="3" t="s">
        <v>661</v>
      </c>
      <c r="C690" s="1">
        <v>2005</v>
      </c>
      <c r="D690" s="1" t="s">
        <v>636</v>
      </c>
      <c r="E690" s="1">
        <v>17</v>
      </c>
      <c r="G690" s="10" t="s">
        <v>971</v>
      </c>
      <c r="U690" s="10" t="s">
        <v>971</v>
      </c>
    </row>
    <row r="691" spans="1:7" ht="12.75">
      <c r="A691" s="1" t="s">
        <v>662</v>
      </c>
      <c r="B691" s="3" t="s">
        <v>663</v>
      </c>
      <c r="C691" s="1">
        <v>1972</v>
      </c>
      <c r="D691" s="1" t="s">
        <v>636</v>
      </c>
      <c r="E691" s="1">
        <v>126</v>
      </c>
      <c r="G691" s="10" t="s">
        <v>971</v>
      </c>
    </row>
    <row r="692" spans="1:21" ht="12.75">
      <c r="A692" s="1" t="s">
        <v>664</v>
      </c>
      <c r="B692" s="3" t="s">
        <v>369</v>
      </c>
      <c r="C692" s="1">
        <v>2009</v>
      </c>
      <c r="D692" s="1" t="s">
        <v>636</v>
      </c>
      <c r="E692" s="1">
        <v>21</v>
      </c>
      <c r="G692" s="10" t="s">
        <v>971</v>
      </c>
      <c r="U692" s="10" t="s">
        <v>971</v>
      </c>
    </row>
    <row r="693" spans="1:23" ht="12.75">
      <c r="A693" s="1" t="s">
        <v>665</v>
      </c>
      <c r="B693" s="3" t="s">
        <v>973</v>
      </c>
      <c r="C693" s="1">
        <v>2009</v>
      </c>
      <c r="D693" s="1" t="s">
        <v>636</v>
      </c>
      <c r="E693" s="1">
        <v>20</v>
      </c>
      <c r="G693" s="10" t="s">
        <v>971</v>
      </c>
      <c r="W693" s="10" t="s">
        <v>971</v>
      </c>
    </row>
    <row r="694" spans="1:23" ht="12.75">
      <c r="A694" s="1" t="s">
        <v>666</v>
      </c>
      <c r="B694" s="3" t="s">
        <v>667</v>
      </c>
      <c r="C694" s="1">
        <v>1963</v>
      </c>
      <c r="D694" s="1" t="s">
        <v>636</v>
      </c>
      <c r="E694" s="1">
        <v>46</v>
      </c>
      <c r="G694" s="10" t="s">
        <v>971</v>
      </c>
      <c r="M694" s="10" t="s">
        <v>971</v>
      </c>
      <c r="O694" s="10" t="s">
        <v>971</v>
      </c>
      <c r="W694" s="10" t="s">
        <v>971</v>
      </c>
    </row>
    <row r="695" spans="1:8" ht="12.75">
      <c r="A695" s="1" t="s">
        <v>668</v>
      </c>
      <c r="B695" s="3" t="s">
        <v>669</v>
      </c>
      <c r="C695" s="1">
        <v>1995</v>
      </c>
      <c r="D695" s="1" t="s">
        <v>636</v>
      </c>
      <c r="E695" s="1">
        <v>221</v>
      </c>
      <c r="H695" s="10" t="s">
        <v>971</v>
      </c>
    </row>
    <row r="696" spans="1:16" ht="12.75">
      <c r="A696" s="1" t="s">
        <v>670</v>
      </c>
      <c r="B696" s="3" t="s">
        <v>671</v>
      </c>
      <c r="C696" s="1">
        <v>1993</v>
      </c>
      <c r="D696" s="1" t="s">
        <v>636</v>
      </c>
      <c r="E696" s="4" t="s">
        <v>973</v>
      </c>
      <c r="G696" s="10" t="s">
        <v>971</v>
      </c>
      <c r="P696" s="10" t="s">
        <v>971</v>
      </c>
    </row>
    <row r="697" spans="1:7" ht="12.75">
      <c r="A697" s="1" t="s">
        <v>672</v>
      </c>
      <c r="B697" s="3" t="s">
        <v>673</v>
      </c>
      <c r="C697" s="1">
        <v>1973</v>
      </c>
      <c r="D697" s="1" t="s">
        <v>636</v>
      </c>
      <c r="E697" s="4">
        <v>101</v>
      </c>
      <c r="G697" s="10" t="s">
        <v>971</v>
      </c>
    </row>
    <row r="698" spans="1:23" ht="12.75">
      <c r="A698" s="1" t="s">
        <v>674</v>
      </c>
      <c r="B698" s="3" t="s">
        <v>370</v>
      </c>
      <c r="C698" s="1">
        <v>1992</v>
      </c>
      <c r="D698" s="1" t="s">
        <v>636</v>
      </c>
      <c r="E698" s="4" t="s">
        <v>973</v>
      </c>
      <c r="H698" s="10" t="s">
        <v>971</v>
      </c>
      <c r="W698" s="10" t="s">
        <v>971</v>
      </c>
    </row>
    <row r="699" spans="1:23" ht="12.75">
      <c r="A699" s="1" t="s">
        <v>675</v>
      </c>
      <c r="B699" s="3" t="s">
        <v>676</v>
      </c>
      <c r="C699" s="1">
        <v>2004</v>
      </c>
      <c r="D699" s="1" t="s">
        <v>636</v>
      </c>
      <c r="E699" s="4">
        <v>30</v>
      </c>
      <c r="H699" s="10" t="s">
        <v>971</v>
      </c>
      <c r="W699" s="10" t="s">
        <v>971</v>
      </c>
    </row>
    <row r="700" spans="1:23" ht="12.75">
      <c r="A700" s="1" t="s">
        <v>677</v>
      </c>
      <c r="B700" s="3" t="s">
        <v>678</v>
      </c>
      <c r="C700" s="1">
        <v>1978</v>
      </c>
      <c r="D700" s="1" t="s">
        <v>636</v>
      </c>
      <c r="E700" s="4">
        <v>31</v>
      </c>
      <c r="G700" s="10" t="s">
        <v>971</v>
      </c>
      <c r="W700" s="10" t="s">
        <v>971</v>
      </c>
    </row>
    <row r="701" spans="1:23" ht="12.75">
      <c r="A701" s="1" t="s">
        <v>679</v>
      </c>
      <c r="B701" s="3" t="s">
        <v>680</v>
      </c>
      <c r="C701" s="1">
        <v>1978</v>
      </c>
      <c r="D701" s="1" t="s">
        <v>636</v>
      </c>
      <c r="E701" s="4">
        <v>86</v>
      </c>
      <c r="G701" s="10" t="s">
        <v>971</v>
      </c>
      <c r="W701" s="10" t="s">
        <v>971</v>
      </c>
    </row>
    <row r="702" spans="1:8" ht="12.75">
      <c r="A702" s="1" t="s">
        <v>681</v>
      </c>
      <c r="B702" s="3" t="s">
        <v>682</v>
      </c>
      <c r="C702" s="1">
        <v>1978</v>
      </c>
      <c r="D702" s="1" t="s">
        <v>636</v>
      </c>
      <c r="E702" s="4">
        <v>64</v>
      </c>
      <c r="H702" s="10" t="s">
        <v>971</v>
      </c>
    </row>
    <row r="703" spans="1:8" ht="12.75">
      <c r="A703" s="1" t="s">
        <v>683</v>
      </c>
      <c r="B703" s="3" t="s">
        <v>684</v>
      </c>
      <c r="C703" s="1">
        <v>1985</v>
      </c>
      <c r="D703" s="1" t="s">
        <v>636</v>
      </c>
      <c r="E703" s="4">
        <v>7</v>
      </c>
      <c r="H703" s="10" t="s">
        <v>971</v>
      </c>
    </row>
    <row r="704" spans="1:8" ht="12.75">
      <c r="A704" s="1" t="s">
        <v>685</v>
      </c>
      <c r="B704" s="3" t="s">
        <v>686</v>
      </c>
      <c r="C704" s="1">
        <v>1985</v>
      </c>
      <c r="D704" s="1" t="s">
        <v>636</v>
      </c>
      <c r="E704" s="4">
        <v>31</v>
      </c>
      <c r="H704" s="10" t="s">
        <v>971</v>
      </c>
    </row>
    <row r="705" spans="1:8" ht="12.75">
      <c r="A705" s="1" t="s">
        <v>687</v>
      </c>
      <c r="B705" s="3" t="s">
        <v>688</v>
      </c>
      <c r="C705" s="1">
        <v>2004</v>
      </c>
      <c r="D705" s="1" t="s">
        <v>636</v>
      </c>
      <c r="E705" s="4">
        <v>17</v>
      </c>
      <c r="H705" s="10" t="s">
        <v>971</v>
      </c>
    </row>
    <row r="706" spans="1:8" ht="12.75">
      <c r="A706" s="1" t="s">
        <v>689</v>
      </c>
      <c r="B706" s="3" t="s">
        <v>371</v>
      </c>
      <c r="C706" s="1">
        <v>1989</v>
      </c>
      <c r="D706" s="1" t="s">
        <v>636</v>
      </c>
      <c r="E706" s="4">
        <v>7</v>
      </c>
      <c r="H706" s="10" t="s">
        <v>971</v>
      </c>
    </row>
    <row r="707" spans="1:25" ht="12.75">
      <c r="A707" s="1" t="s">
        <v>690</v>
      </c>
      <c r="B707" s="3" t="s">
        <v>691</v>
      </c>
      <c r="C707" s="1">
        <v>1988</v>
      </c>
      <c r="D707" s="1" t="s">
        <v>636</v>
      </c>
      <c r="E707" s="4">
        <v>31</v>
      </c>
      <c r="G707" s="10" t="s">
        <v>971</v>
      </c>
      <c r="Y707" s="10" t="s">
        <v>971</v>
      </c>
    </row>
    <row r="708" spans="1:25" ht="12.75">
      <c r="A708" s="1" t="s">
        <v>692</v>
      </c>
      <c r="B708" s="3" t="s">
        <v>693</v>
      </c>
      <c r="C708" s="1">
        <v>1980</v>
      </c>
      <c r="D708" s="1" t="s">
        <v>636</v>
      </c>
      <c r="E708" s="4" t="s">
        <v>973</v>
      </c>
      <c r="G708" s="10" t="s">
        <v>971</v>
      </c>
      <c r="Y708" s="10" t="s">
        <v>971</v>
      </c>
    </row>
    <row r="709" spans="1:25" ht="12.75">
      <c r="A709" s="1" t="s">
        <v>694</v>
      </c>
      <c r="B709" s="3" t="s">
        <v>695</v>
      </c>
      <c r="C709" s="1">
        <v>1980</v>
      </c>
      <c r="D709" s="1" t="s">
        <v>636</v>
      </c>
      <c r="E709" s="4">
        <v>52</v>
      </c>
      <c r="G709" s="10" t="s">
        <v>971</v>
      </c>
      <c r="Y709" s="10" t="s">
        <v>971</v>
      </c>
    </row>
    <row r="710" spans="1:25" ht="12.75">
      <c r="A710" s="1" t="s">
        <v>696</v>
      </c>
      <c r="B710" s="3" t="s">
        <v>697</v>
      </c>
      <c r="C710" s="1">
        <v>1983</v>
      </c>
      <c r="D710" s="1" t="s">
        <v>636</v>
      </c>
      <c r="E710" s="4">
        <v>28</v>
      </c>
      <c r="G710" s="10" t="s">
        <v>971</v>
      </c>
      <c r="Y710" s="10" t="s">
        <v>971</v>
      </c>
    </row>
    <row r="711" spans="1:25" ht="12.75">
      <c r="A711" s="1" t="s">
        <v>698</v>
      </c>
      <c r="B711" s="3" t="s">
        <v>699</v>
      </c>
      <c r="C711" s="1">
        <v>1988</v>
      </c>
      <c r="D711" s="1" t="s">
        <v>636</v>
      </c>
      <c r="E711" s="4">
        <v>62</v>
      </c>
      <c r="G711" s="10" t="s">
        <v>971</v>
      </c>
      <c r="Y711" s="10" t="s">
        <v>971</v>
      </c>
    </row>
    <row r="712" spans="1:25" ht="12.75">
      <c r="A712" s="1" t="s">
        <v>700</v>
      </c>
      <c r="B712" s="3" t="s">
        <v>701</v>
      </c>
      <c r="C712" s="1">
        <v>1985</v>
      </c>
      <c r="D712" s="1" t="s">
        <v>636</v>
      </c>
      <c r="E712" s="4">
        <v>60</v>
      </c>
      <c r="G712" s="10" t="s">
        <v>971</v>
      </c>
      <c r="Y712" s="10" t="s">
        <v>971</v>
      </c>
    </row>
    <row r="713" spans="1:25" ht="12.75">
      <c r="A713" s="1" t="s">
        <v>702</v>
      </c>
      <c r="B713" s="3" t="s">
        <v>703</v>
      </c>
      <c r="C713" s="1">
        <v>1985</v>
      </c>
      <c r="D713" s="1" t="s">
        <v>636</v>
      </c>
      <c r="E713" s="4">
        <v>63</v>
      </c>
      <c r="G713" s="10" t="s">
        <v>971</v>
      </c>
      <c r="Y713" s="10" t="s">
        <v>971</v>
      </c>
    </row>
    <row r="714" spans="1:25" ht="12.75">
      <c r="A714" s="1" t="s">
        <v>704</v>
      </c>
      <c r="B714" s="3" t="s">
        <v>1377</v>
      </c>
      <c r="C714" s="1">
        <v>1997</v>
      </c>
      <c r="D714" s="1" t="s">
        <v>636</v>
      </c>
      <c r="E714" s="4">
        <v>156</v>
      </c>
      <c r="G714" s="10" t="s">
        <v>971</v>
      </c>
      <c r="Q714" s="10" t="s">
        <v>971</v>
      </c>
      <c r="Y714" s="10" t="s">
        <v>971</v>
      </c>
    </row>
    <row r="715" spans="1:25" ht="12.75">
      <c r="A715" s="1" t="s">
        <v>705</v>
      </c>
      <c r="B715" s="3" t="s">
        <v>372</v>
      </c>
      <c r="C715" s="1">
        <v>1975</v>
      </c>
      <c r="D715" s="1" t="s">
        <v>636</v>
      </c>
      <c r="E715" s="4">
        <v>56</v>
      </c>
      <c r="G715" s="10" t="s">
        <v>971</v>
      </c>
      <c r="Y715" s="10" t="s">
        <v>971</v>
      </c>
    </row>
    <row r="716" spans="1:8" ht="12.75">
      <c r="A716" s="1" t="s">
        <v>706</v>
      </c>
      <c r="B716" s="3" t="s">
        <v>707</v>
      </c>
      <c r="C716" s="1">
        <v>1990</v>
      </c>
      <c r="D716" s="1" t="s">
        <v>636</v>
      </c>
      <c r="E716" s="4">
        <v>200</v>
      </c>
      <c r="H716" s="10" t="s">
        <v>971</v>
      </c>
    </row>
    <row r="717" spans="1:8" ht="12.75">
      <c r="A717" s="1" t="s">
        <v>708</v>
      </c>
      <c r="B717" s="3" t="s">
        <v>709</v>
      </c>
      <c r="C717" s="1">
        <v>1997</v>
      </c>
      <c r="D717" s="1" t="s">
        <v>636</v>
      </c>
      <c r="E717" s="4">
        <v>591</v>
      </c>
      <c r="H717" s="10" t="s">
        <v>971</v>
      </c>
    </row>
    <row r="718" spans="1:23" ht="12.75">
      <c r="A718" s="1" t="s">
        <v>710</v>
      </c>
      <c r="B718" s="3" t="s">
        <v>1415</v>
      </c>
      <c r="C718" s="1">
        <v>2002</v>
      </c>
      <c r="D718" s="1" t="s">
        <v>636</v>
      </c>
      <c r="E718" s="4">
        <v>96</v>
      </c>
      <c r="G718" s="10" t="s">
        <v>971</v>
      </c>
      <c r="W718" s="10" t="s">
        <v>971</v>
      </c>
    </row>
    <row r="719" spans="1:23" ht="12.75">
      <c r="A719" s="1" t="s">
        <v>711</v>
      </c>
      <c r="B719" s="3" t="s">
        <v>712</v>
      </c>
      <c r="C719" s="1">
        <v>1989</v>
      </c>
      <c r="D719" s="1" t="s">
        <v>636</v>
      </c>
      <c r="E719" s="4">
        <v>154</v>
      </c>
      <c r="G719" s="10" t="s">
        <v>971</v>
      </c>
      <c r="R719" s="10" t="s">
        <v>971</v>
      </c>
      <c r="W719" s="10" t="s">
        <v>971</v>
      </c>
    </row>
    <row r="720" spans="1:23" ht="12.75">
      <c r="A720" s="1" t="s">
        <v>713</v>
      </c>
      <c r="B720" s="3" t="s">
        <v>714</v>
      </c>
      <c r="C720" s="1">
        <v>1980</v>
      </c>
      <c r="D720" s="1" t="s">
        <v>636</v>
      </c>
      <c r="E720" s="4">
        <v>28</v>
      </c>
      <c r="G720" s="10" t="s">
        <v>971</v>
      </c>
      <c r="W720" s="10" t="s">
        <v>971</v>
      </c>
    </row>
    <row r="721" spans="1:23" ht="12.75">
      <c r="A721" s="1" t="s">
        <v>715</v>
      </c>
      <c r="B721" s="3" t="s">
        <v>985</v>
      </c>
      <c r="C721" s="1">
        <v>1975</v>
      </c>
      <c r="D721" s="1" t="s">
        <v>636</v>
      </c>
      <c r="E721" s="4">
        <v>94</v>
      </c>
      <c r="H721" s="10" t="s">
        <v>971</v>
      </c>
      <c r="J721" s="10" t="s">
        <v>971</v>
      </c>
      <c r="W721" s="10" t="s">
        <v>971</v>
      </c>
    </row>
    <row r="722" spans="1:8" ht="12.75">
      <c r="A722" s="1" t="s">
        <v>716</v>
      </c>
      <c r="B722" s="3" t="s">
        <v>717</v>
      </c>
      <c r="C722" s="1">
        <v>1994</v>
      </c>
      <c r="D722" s="1" t="s">
        <v>636</v>
      </c>
      <c r="E722" s="4">
        <v>111</v>
      </c>
      <c r="H722" s="10" t="s">
        <v>971</v>
      </c>
    </row>
    <row r="723" spans="1:25" ht="12.75">
      <c r="A723" s="1" t="s">
        <v>718</v>
      </c>
      <c r="B723" s="3" t="s">
        <v>1161</v>
      </c>
      <c r="C723" s="4" t="s">
        <v>973</v>
      </c>
      <c r="D723" s="1" t="s">
        <v>636</v>
      </c>
      <c r="E723" s="4">
        <v>27</v>
      </c>
      <c r="G723" s="10" t="s">
        <v>971</v>
      </c>
      <c r="W723" s="10" t="s">
        <v>971</v>
      </c>
      <c r="Y723" s="10" t="s">
        <v>971</v>
      </c>
    </row>
    <row r="724" spans="1:24" ht="12.75">
      <c r="A724" s="1" t="s">
        <v>719</v>
      </c>
      <c r="B724" s="3" t="s">
        <v>720</v>
      </c>
      <c r="C724" s="1">
        <v>1994</v>
      </c>
      <c r="D724" s="1" t="s">
        <v>721</v>
      </c>
      <c r="E724" s="4" t="s">
        <v>973</v>
      </c>
      <c r="H724" s="10" t="s">
        <v>971</v>
      </c>
      <c r="X724" s="10" t="s">
        <v>971</v>
      </c>
    </row>
    <row r="725" spans="1:8" ht="12.75">
      <c r="A725" s="1" t="s">
        <v>722</v>
      </c>
      <c r="B725" s="3" t="s">
        <v>373</v>
      </c>
      <c r="C725" s="1">
        <v>1989</v>
      </c>
      <c r="D725" s="1" t="s">
        <v>721</v>
      </c>
      <c r="E725" s="4">
        <v>414</v>
      </c>
      <c r="F725" s="10" t="s">
        <v>971</v>
      </c>
      <c r="H725" s="10" t="s">
        <v>971</v>
      </c>
    </row>
    <row r="726" spans="1:8" ht="12.75">
      <c r="A726" s="1" t="s">
        <v>723</v>
      </c>
      <c r="B726" s="3" t="s">
        <v>374</v>
      </c>
      <c r="C726" s="1">
        <v>2000</v>
      </c>
      <c r="D726" s="1" t="s">
        <v>721</v>
      </c>
      <c r="E726" s="4">
        <v>225</v>
      </c>
      <c r="H726" s="10" t="s">
        <v>971</v>
      </c>
    </row>
    <row r="727" spans="1:8" ht="12.75">
      <c r="A727" s="1" t="s">
        <v>724</v>
      </c>
      <c r="B727" s="3" t="s">
        <v>725</v>
      </c>
      <c r="C727" s="1">
        <v>1996</v>
      </c>
      <c r="D727" s="1" t="s">
        <v>721</v>
      </c>
      <c r="E727" s="4">
        <v>135</v>
      </c>
      <c r="F727" s="10" t="s">
        <v>971</v>
      </c>
      <c r="H727" s="10" t="s">
        <v>971</v>
      </c>
    </row>
    <row r="728" spans="1:8" ht="12.75">
      <c r="A728" s="1" t="s">
        <v>1399</v>
      </c>
      <c r="B728" s="3" t="s">
        <v>726</v>
      </c>
      <c r="C728" s="1">
        <v>1999</v>
      </c>
      <c r="D728" s="1" t="s">
        <v>721</v>
      </c>
      <c r="E728" s="4">
        <v>384</v>
      </c>
      <c r="F728" s="10" t="s">
        <v>971</v>
      </c>
      <c r="H728" s="10" t="s">
        <v>971</v>
      </c>
    </row>
    <row r="729" spans="1:23" ht="12.75">
      <c r="A729" s="1" t="s">
        <v>727</v>
      </c>
      <c r="B729" s="3" t="s">
        <v>728</v>
      </c>
      <c r="C729" s="4" t="s">
        <v>973</v>
      </c>
      <c r="D729" s="1" t="s">
        <v>721</v>
      </c>
      <c r="E729" s="4" t="s">
        <v>973</v>
      </c>
      <c r="G729" s="10" t="s">
        <v>971</v>
      </c>
      <c r="P729" s="10" t="s">
        <v>971</v>
      </c>
      <c r="W729" s="10" t="s">
        <v>971</v>
      </c>
    </row>
    <row r="730" spans="1:8" ht="12.75">
      <c r="A730" s="1" t="s">
        <v>729</v>
      </c>
      <c r="B730" s="3" t="s">
        <v>730</v>
      </c>
      <c r="C730" s="1">
        <v>1997</v>
      </c>
      <c r="D730" s="1" t="s">
        <v>721</v>
      </c>
      <c r="E730" s="4">
        <v>136</v>
      </c>
      <c r="H730" s="10" t="s">
        <v>971</v>
      </c>
    </row>
    <row r="731" spans="1:8" ht="12.75">
      <c r="A731" s="1" t="s">
        <v>731</v>
      </c>
      <c r="B731" s="3" t="s">
        <v>732</v>
      </c>
      <c r="C731" s="1">
        <v>2000</v>
      </c>
      <c r="D731" s="1" t="s">
        <v>721</v>
      </c>
      <c r="E731" s="4">
        <v>216</v>
      </c>
      <c r="H731" s="10" t="s">
        <v>971</v>
      </c>
    </row>
    <row r="732" spans="1:8" ht="12.75">
      <c r="A732" s="1" t="s">
        <v>733</v>
      </c>
      <c r="B732" s="3" t="s">
        <v>734</v>
      </c>
      <c r="C732" s="1">
        <v>2006</v>
      </c>
      <c r="D732" s="1" t="s">
        <v>721</v>
      </c>
      <c r="E732" s="4">
        <v>638</v>
      </c>
      <c r="H732" s="10" t="s">
        <v>971</v>
      </c>
    </row>
    <row r="733" spans="1:16" ht="12.75">
      <c r="A733" s="1" t="s">
        <v>735</v>
      </c>
      <c r="B733" s="3" t="s">
        <v>736</v>
      </c>
      <c r="C733" s="1">
        <v>1941</v>
      </c>
      <c r="D733" s="1" t="s">
        <v>721</v>
      </c>
      <c r="E733" s="4" t="s">
        <v>973</v>
      </c>
      <c r="H733" s="10" t="s">
        <v>971</v>
      </c>
      <c r="P733" s="10" t="s">
        <v>971</v>
      </c>
    </row>
    <row r="734" spans="1:16" ht="12.75">
      <c r="A734" s="1" t="s">
        <v>737</v>
      </c>
      <c r="B734" s="3" t="s">
        <v>738</v>
      </c>
      <c r="C734" s="1">
        <v>1965</v>
      </c>
      <c r="D734" s="1" t="s">
        <v>721</v>
      </c>
      <c r="E734" s="4">
        <v>59</v>
      </c>
      <c r="G734" s="10" t="s">
        <v>971</v>
      </c>
      <c r="P734" s="10" t="s">
        <v>971</v>
      </c>
    </row>
    <row r="735" spans="1:8" ht="12.75">
      <c r="A735" s="1" t="s">
        <v>739</v>
      </c>
      <c r="B735" s="3" t="s">
        <v>740</v>
      </c>
      <c r="C735" s="1">
        <v>1997</v>
      </c>
      <c r="D735" s="1" t="s">
        <v>721</v>
      </c>
      <c r="E735" s="4">
        <v>244</v>
      </c>
      <c r="H735" s="10" t="s">
        <v>971</v>
      </c>
    </row>
    <row r="736" spans="1:8" ht="12.75">
      <c r="A736" s="1" t="s">
        <v>743</v>
      </c>
      <c r="B736" s="3" t="s">
        <v>734</v>
      </c>
      <c r="C736" s="1">
        <v>1997</v>
      </c>
      <c r="D736" s="1" t="s">
        <v>721</v>
      </c>
      <c r="E736" s="4">
        <v>311</v>
      </c>
      <c r="H736" s="10" t="s">
        <v>971</v>
      </c>
    </row>
    <row r="737" spans="1:8" ht="12.75">
      <c r="A737" s="1" t="s">
        <v>744</v>
      </c>
      <c r="B737" s="3" t="s">
        <v>973</v>
      </c>
      <c r="C737" s="1">
        <v>2007</v>
      </c>
      <c r="D737" s="1" t="s">
        <v>721</v>
      </c>
      <c r="E737" s="4">
        <v>96</v>
      </c>
      <c r="H737" s="10" t="s">
        <v>971</v>
      </c>
    </row>
    <row r="738" spans="1:8" ht="12.75">
      <c r="A738" s="1" t="s">
        <v>745</v>
      </c>
      <c r="B738" s="3" t="s">
        <v>746</v>
      </c>
      <c r="C738" s="1">
        <v>2000</v>
      </c>
      <c r="D738" s="1" t="s">
        <v>721</v>
      </c>
      <c r="E738" s="4">
        <v>383</v>
      </c>
      <c r="H738" s="10" t="s">
        <v>971</v>
      </c>
    </row>
    <row r="739" spans="1:7" ht="12.75">
      <c r="A739" s="1" t="s">
        <v>747</v>
      </c>
      <c r="B739" s="3" t="s">
        <v>973</v>
      </c>
      <c r="C739" s="4" t="s">
        <v>973</v>
      </c>
      <c r="D739" s="1" t="s">
        <v>721</v>
      </c>
      <c r="E739" s="4">
        <v>18</v>
      </c>
      <c r="G739" s="10" t="s">
        <v>971</v>
      </c>
    </row>
    <row r="740" spans="1:19" ht="12.75">
      <c r="A740" s="1" t="s">
        <v>748</v>
      </c>
      <c r="B740" s="3" t="s">
        <v>973</v>
      </c>
      <c r="C740" s="1">
        <v>1984</v>
      </c>
      <c r="D740" s="1" t="s">
        <v>989</v>
      </c>
      <c r="E740" s="4">
        <v>33</v>
      </c>
      <c r="H740" s="10" t="s">
        <v>971</v>
      </c>
      <c r="S740" s="10" t="s">
        <v>971</v>
      </c>
    </row>
    <row r="741" spans="1:22" ht="12.75">
      <c r="A741" s="1" t="s">
        <v>749</v>
      </c>
      <c r="B741" s="3" t="s">
        <v>750</v>
      </c>
      <c r="C741" s="1">
        <v>1939</v>
      </c>
      <c r="D741" s="1" t="s">
        <v>989</v>
      </c>
      <c r="E741" s="4">
        <v>30</v>
      </c>
      <c r="G741" s="10" t="s">
        <v>971</v>
      </c>
      <c r="V741" s="10" t="s">
        <v>971</v>
      </c>
    </row>
    <row r="742" spans="1:25" ht="12.75">
      <c r="A742" s="1" t="s">
        <v>751</v>
      </c>
      <c r="B742" s="3" t="s">
        <v>752</v>
      </c>
      <c r="C742" s="4" t="s">
        <v>973</v>
      </c>
      <c r="D742" s="1" t="s">
        <v>989</v>
      </c>
      <c r="E742" s="4">
        <v>36</v>
      </c>
      <c r="G742" s="10" t="s">
        <v>971</v>
      </c>
      <c r="X742" s="10" t="s">
        <v>971</v>
      </c>
      <c r="Y742" s="10" t="s">
        <v>971</v>
      </c>
    </row>
    <row r="743" spans="1:8" ht="12.75">
      <c r="A743" s="1" t="s">
        <v>753</v>
      </c>
      <c r="B743" s="3" t="s">
        <v>375</v>
      </c>
      <c r="C743" s="1">
        <v>2006</v>
      </c>
      <c r="D743" s="1" t="s">
        <v>989</v>
      </c>
      <c r="E743" s="4" t="s">
        <v>973</v>
      </c>
      <c r="H743" s="10" t="s">
        <v>971</v>
      </c>
    </row>
    <row r="744" spans="1:11" ht="12.75">
      <c r="A744" s="1" t="s">
        <v>754</v>
      </c>
      <c r="B744" s="3" t="s">
        <v>755</v>
      </c>
      <c r="C744" s="4" t="s">
        <v>973</v>
      </c>
      <c r="D744" s="1" t="s">
        <v>989</v>
      </c>
      <c r="E744" s="4" t="s">
        <v>973</v>
      </c>
      <c r="G744" s="10" t="s">
        <v>971</v>
      </c>
      <c r="K744" s="10" t="s">
        <v>971</v>
      </c>
    </row>
    <row r="745" spans="1:18" ht="12.75">
      <c r="A745" s="1" t="s">
        <v>756</v>
      </c>
      <c r="B745" s="3" t="s">
        <v>757</v>
      </c>
      <c r="C745" s="1">
        <v>1989</v>
      </c>
      <c r="D745" s="1" t="s">
        <v>989</v>
      </c>
      <c r="E745" s="4" t="s">
        <v>973</v>
      </c>
      <c r="G745" s="10" t="s">
        <v>971</v>
      </c>
      <c r="R745" s="10" t="s">
        <v>971</v>
      </c>
    </row>
    <row r="746" spans="1:24" ht="12.75">
      <c r="A746" s="1" t="s">
        <v>758</v>
      </c>
      <c r="B746" s="3" t="s">
        <v>973</v>
      </c>
      <c r="C746" s="4" t="s">
        <v>973</v>
      </c>
      <c r="D746" s="1" t="s">
        <v>989</v>
      </c>
      <c r="E746" s="1">
        <v>86</v>
      </c>
      <c r="O746" s="10" t="s">
        <v>971</v>
      </c>
      <c r="X746" s="10" t="s">
        <v>971</v>
      </c>
    </row>
    <row r="747" spans="1:24" ht="12.75">
      <c r="A747" s="1" t="s">
        <v>759</v>
      </c>
      <c r="B747" s="3" t="s">
        <v>760</v>
      </c>
      <c r="C747" s="1">
        <v>1970</v>
      </c>
      <c r="D747" s="1" t="s">
        <v>989</v>
      </c>
      <c r="E747" s="1">
        <v>95</v>
      </c>
      <c r="H747" s="10" t="s">
        <v>971</v>
      </c>
      <c r="O747" s="10" t="s">
        <v>971</v>
      </c>
      <c r="X747" s="10" t="s">
        <v>971</v>
      </c>
    </row>
    <row r="748" spans="1:15" ht="12.75">
      <c r="A748" s="1" t="s">
        <v>761</v>
      </c>
      <c r="B748" s="3" t="s">
        <v>1377</v>
      </c>
      <c r="C748" s="4">
        <v>1989</v>
      </c>
      <c r="D748" s="1" t="s">
        <v>989</v>
      </c>
      <c r="E748" s="1">
        <v>90</v>
      </c>
      <c r="G748" s="10" t="s">
        <v>971</v>
      </c>
      <c r="N748" s="10" t="s">
        <v>971</v>
      </c>
      <c r="O748" s="10" t="s">
        <v>971</v>
      </c>
    </row>
    <row r="749" spans="1:23" ht="12.75">
      <c r="A749" s="1" t="s">
        <v>762</v>
      </c>
      <c r="B749" s="3" t="s">
        <v>1258</v>
      </c>
      <c r="C749" s="1">
        <v>2007</v>
      </c>
      <c r="D749" s="1" t="s">
        <v>989</v>
      </c>
      <c r="E749" s="4" t="s">
        <v>973</v>
      </c>
      <c r="G749" s="10" t="s">
        <v>971</v>
      </c>
      <c r="R749" s="10" t="s">
        <v>971</v>
      </c>
      <c r="W749" s="10" t="s">
        <v>971</v>
      </c>
    </row>
    <row r="750" spans="1:25" ht="12.75">
      <c r="A750" s="1" t="s">
        <v>578</v>
      </c>
      <c r="B750" s="3" t="s">
        <v>376</v>
      </c>
      <c r="C750" s="4">
        <v>1989</v>
      </c>
      <c r="D750" s="1" t="s">
        <v>989</v>
      </c>
      <c r="E750" s="1">
        <v>169</v>
      </c>
      <c r="G750" s="10" t="s">
        <v>971</v>
      </c>
      <c r="Y750" s="10" t="s">
        <v>971</v>
      </c>
    </row>
    <row r="751" spans="1:7" ht="12.75">
      <c r="A751" s="1" t="s">
        <v>763</v>
      </c>
      <c r="B751" s="3" t="s">
        <v>764</v>
      </c>
      <c r="C751" s="4">
        <v>1980</v>
      </c>
      <c r="D751" s="1" t="s">
        <v>989</v>
      </c>
      <c r="E751" s="1">
        <v>20</v>
      </c>
      <c r="G751" s="10" t="s">
        <v>971</v>
      </c>
    </row>
    <row r="752" spans="1:7" ht="12.75">
      <c r="A752" s="1" t="s">
        <v>765</v>
      </c>
      <c r="B752" s="3" t="s">
        <v>766</v>
      </c>
      <c r="C752" s="4" t="s">
        <v>973</v>
      </c>
      <c r="D752" s="1" t="s">
        <v>989</v>
      </c>
      <c r="E752" s="1">
        <v>30</v>
      </c>
      <c r="G752" s="10" t="s">
        <v>971</v>
      </c>
    </row>
    <row r="753" spans="1:25" ht="12.75">
      <c r="A753" s="1" t="s">
        <v>767</v>
      </c>
      <c r="B753" s="3" t="s">
        <v>768</v>
      </c>
      <c r="C753" s="4">
        <v>1982</v>
      </c>
      <c r="D753" s="1" t="s">
        <v>989</v>
      </c>
      <c r="E753" s="1">
        <v>65</v>
      </c>
      <c r="G753" s="10" t="s">
        <v>971</v>
      </c>
      <c r="Y753" s="10" t="s">
        <v>971</v>
      </c>
    </row>
    <row r="754" spans="1:24" ht="12.75">
      <c r="A754" s="1" t="s">
        <v>769</v>
      </c>
      <c r="B754" s="3" t="s">
        <v>770</v>
      </c>
      <c r="C754" s="4">
        <v>2007</v>
      </c>
      <c r="D754" s="1" t="s">
        <v>1137</v>
      </c>
      <c r="E754" s="1">
        <v>165</v>
      </c>
      <c r="G754" s="10" t="s">
        <v>971</v>
      </c>
      <c r="X754" s="10" t="s">
        <v>971</v>
      </c>
    </row>
    <row r="755" spans="1:7" ht="12.75">
      <c r="A755" s="1" t="s">
        <v>771</v>
      </c>
      <c r="B755" s="3" t="s">
        <v>772</v>
      </c>
      <c r="C755" s="4">
        <v>1998</v>
      </c>
      <c r="D755" s="1" t="s">
        <v>1137</v>
      </c>
      <c r="E755" s="1">
        <v>248</v>
      </c>
      <c r="G755" s="10" t="s">
        <v>971</v>
      </c>
    </row>
    <row r="756" spans="1:25" ht="12.75">
      <c r="A756" s="1" t="s">
        <v>710</v>
      </c>
      <c r="B756" s="3" t="s">
        <v>1415</v>
      </c>
      <c r="C756" s="4">
        <v>2002</v>
      </c>
      <c r="D756" s="1" t="s">
        <v>1137</v>
      </c>
      <c r="E756" s="1">
        <v>96</v>
      </c>
      <c r="G756" s="10" t="s">
        <v>971</v>
      </c>
      <c r="W756" s="10" t="s">
        <v>971</v>
      </c>
      <c r="Y756" s="10" t="s">
        <v>971</v>
      </c>
    </row>
    <row r="757" spans="1:23" ht="12.75">
      <c r="A757" s="1" t="s">
        <v>773</v>
      </c>
      <c r="B757" s="3" t="s">
        <v>774</v>
      </c>
      <c r="C757" s="4" t="s">
        <v>973</v>
      </c>
      <c r="D757" s="1" t="s">
        <v>775</v>
      </c>
      <c r="E757" s="1" t="s">
        <v>383</v>
      </c>
      <c r="F757" s="10" t="s">
        <v>971</v>
      </c>
      <c r="G757" s="11" t="s">
        <v>971</v>
      </c>
      <c r="W757" s="10" t="s">
        <v>971</v>
      </c>
    </row>
    <row r="758" spans="1:23" ht="12.75">
      <c r="A758" s="1" t="s">
        <v>776</v>
      </c>
      <c r="B758" s="3" t="s">
        <v>774</v>
      </c>
      <c r="C758" s="4" t="s">
        <v>973</v>
      </c>
      <c r="D758" s="1" t="s">
        <v>775</v>
      </c>
      <c r="E758" s="1" t="s">
        <v>138</v>
      </c>
      <c r="F758" s="10" t="s">
        <v>971</v>
      </c>
      <c r="G758" s="11" t="s">
        <v>971</v>
      </c>
      <c r="W758" s="10" t="s">
        <v>971</v>
      </c>
    </row>
    <row r="759" spans="1:25" ht="12.75">
      <c r="A759" s="1" t="s">
        <v>777</v>
      </c>
      <c r="B759" s="3" t="s">
        <v>778</v>
      </c>
      <c r="C759" s="4">
        <v>1967</v>
      </c>
      <c r="D759" s="1" t="s">
        <v>775</v>
      </c>
      <c r="E759" s="1">
        <v>58</v>
      </c>
      <c r="F759" s="10" t="s">
        <v>971</v>
      </c>
      <c r="G759" s="11" t="s">
        <v>971</v>
      </c>
      <c r="W759" s="10" t="s">
        <v>971</v>
      </c>
      <c r="Y759" s="10" t="s">
        <v>971</v>
      </c>
    </row>
    <row r="760" spans="1:23" ht="12.75">
      <c r="A760" s="1" t="s">
        <v>779</v>
      </c>
      <c r="B760" s="3" t="s">
        <v>780</v>
      </c>
      <c r="C760" s="4">
        <v>1970</v>
      </c>
      <c r="D760" s="1" t="s">
        <v>775</v>
      </c>
      <c r="E760" s="1">
        <v>47</v>
      </c>
      <c r="F760" s="10" t="s">
        <v>971</v>
      </c>
      <c r="G760" s="11" t="s">
        <v>971</v>
      </c>
      <c r="U760" s="10" t="s">
        <v>971</v>
      </c>
      <c r="W760" s="10" t="s">
        <v>971</v>
      </c>
    </row>
    <row r="761" spans="1:23" ht="12.75">
      <c r="A761" s="1" t="s">
        <v>781</v>
      </c>
      <c r="B761" s="3" t="s">
        <v>782</v>
      </c>
      <c r="C761" s="4">
        <v>1968</v>
      </c>
      <c r="D761" s="1" t="s">
        <v>775</v>
      </c>
      <c r="E761" s="1">
        <v>173</v>
      </c>
      <c r="F761" s="10" t="s">
        <v>971</v>
      </c>
      <c r="G761" s="11" t="s">
        <v>971</v>
      </c>
      <c r="W761" s="10" t="s">
        <v>971</v>
      </c>
    </row>
    <row r="762" spans="1:25" ht="12.75">
      <c r="A762" s="1" t="s">
        <v>806</v>
      </c>
      <c r="B762" s="3" t="s">
        <v>807</v>
      </c>
      <c r="C762" s="4">
        <v>1968</v>
      </c>
      <c r="D762" s="1" t="s">
        <v>775</v>
      </c>
      <c r="E762" s="1">
        <v>111</v>
      </c>
      <c r="F762" s="10" t="s">
        <v>971</v>
      </c>
      <c r="G762" s="11" t="s">
        <v>971</v>
      </c>
      <c r="W762" s="10" t="s">
        <v>971</v>
      </c>
      <c r="Y762" s="10" t="s">
        <v>971</v>
      </c>
    </row>
    <row r="763" spans="1:25" ht="12.75">
      <c r="A763" s="1" t="s">
        <v>808</v>
      </c>
      <c r="B763" s="3" t="s">
        <v>809</v>
      </c>
      <c r="C763" s="4">
        <v>1965</v>
      </c>
      <c r="D763" s="1" t="s">
        <v>775</v>
      </c>
      <c r="E763" s="1">
        <v>70</v>
      </c>
      <c r="F763" s="10" t="s">
        <v>971</v>
      </c>
      <c r="G763" s="11" t="s">
        <v>971</v>
      </c>
      <c r="W763" s="10" t="s">
        <v>971</v>
      </c>
      <c r="Y763" s="10" t="s">
        <v>971</v>
      </c>
    </row>
    <row r="764" spans="1:24" ht="12.75">
      <c r="A764" s="1" t="s">
        <v>810</v>
      </c>
      <c r="B764" s="3" t="s">
        <v>1375</v>
      </c>
      <c r="C764" s="4">
        <v>1971</v>
      </c>
      <c r="D764" s="1" t="s">
        <v>775</v>
      </c>
      <c r="E764" s="1">
        <v>146</v>
      </c>
      <c r="F764" s="10" t="s">
        <v>971</v>
      </c>
      <c r="G764" s="11" t="s">
        <v>971</v>
      </c>
      <c r="K764" s="10" t="s">
        <v>971</v>
      </c>
      <c r="X764" s="10" t="s">
        <v>971</v>
      </c>
    </row>
    <row r="765" spans="1:23" ht="12.75">
      <c r="A765" s="1" t="s">
        <v>811</v>
      </c>
      <c r="B765" s="3" t="s">
        <v>1375</v>
      </c>
      <c r="C765" s="4" t="s">
        <v>812</v>
      </c>
      <c r="D765" s="1" t="s">
        <v>775</v>
      </c>
      <c r="E765" s="1" t="s">
        <v>138</v>
      </c>
      <c r="F765" s="10" t="s">
        <v>971</v>
      </c>
      <c r="G765" s="11" t="s">
        <v>971</v>
      </c>
      <c r="W765" s="10" t="s">
        <v>971</v>
      </c>
    </row>
    <row r="766" spans="1:23" ht="12.75">
      <c r="A766" s="1" t="s">
        <v>813</v>
      </c>
      <c r="B766" s="3" t="s">
        <v>814</v>
      </c>
      <c r="C766" s="4" t="s">
        <v>815</v>
      </c>
      <c r="D766" s="1" t="s">
        <v>775</v>
      </c>
      <c r="E766" s="1" t="s">
        <v>138</v>
      </c>
      <c r="F766" s="10" t="s">
        <v>971</v>
      </c>
      <c r="G766" s="11" t="s">
        <v>971</v>
      </c>
      <c r="W766" s="10" t="s">
        <v>971</v>
      </c>
    </row>
    <row r="767" spans="1:24" ht="12.75">
      <c r="A767" s="1" t="s">
        <v>816</v>
      </c>
      <c r="B767" s="3" t="s">
        <v>1161</v>
      </c>
      <c r="C767" s="4">
        <v>1977</v>
      </c>
      <c r="D767" s="1" t="s">
        <v>1179</v>
      </c>
      <c r="E767" s="1">
        <v>296</v>
      </c>
      <c r="F767" s="10" t="s">
        <v>971</v>
      </c>
      <c r="G767" s="11" t="s">
        <v>971</v>
      </c>
      <c r="X767" s="10" t="s">
        <v>971</v>
      </c>
    </row>
    <row r="768" spans="1:25" ht="12.75">
      <c r="A768" s="1" t="s">
        <v>422</v>
      </c>
      <c r="B768" s="3" t="s">
        <v>423</v>
      </c>
      <c r="C768" s="4">
        <v>1989</v>
      </c>
      <c r="D768" s="1" t="s">
        <v>1179</v>
      </c>
      <c r="E768" s="1">
        <v>252</v>
      </c>
      <c r="F768" s="10" t="s">
        <v>971</v>
      </c>
      <c r="G768" s="11" t="s">
        <v>971</v>
      </c>
      <c r="X768" s="10" t="s">
        <v>971</v>
      </c>
      <c r="Y768" s="10" t="s">
        <v>971</v>
      </c>
    </row>
    <row r="769" spans="1:7" ht="12.75">
      <c r="A769" s="1" t="s">
        <v>817</v>
      </c>
      <c r="B769" s="3" t="s">
        <v>818</v>
      </c>
      <c r="C769" s="4" t="s">
        <v>819</v>
      </c>
      <c r="D769" s="1" t="s">
        <v>775</v>
      </c>
      <c r="E769" s="1" t="s">
        <v>138</v>
      </c>
      <c r="G769" s="11" t="s">
        <v>971</v>
      </c>
    </row>
    <row r="770" spans="1:24" ht="12.75">
      <c r="A770" s="1" t="s">
        <v>820</v>
      </c>
      <c r="B770" s="3" t="s">
        <v>821</v>
      </c>
      <c r="C770" s="4">
        <v>1996</v>
      </c>
      <c r="D770" s="1" t="s">
        <v>1179</v>
      </c>
      <c r="E770" s="1">
        <v>95</v>
      </c>
      <c r="F770" s="10" t="s">
        <v>971</v>
      </c>
      <c r="G770" s="11" t="s">
        <v>971</v>
      </c>
      <c r="X770" s="10" t="s">
        <v>971</v>
      </c>
    </row>
    <row r="771" spans="1:24" ht="12.75">
      <c r="A771" s="1" t="s">
        <v>822</v>
      </c>
      <c r="B771" s="3" t="s">
        <v>423</v>
      </c>
      <c r="C771" s="4">
        <v>1968</v>
      </c>
      <c r="D771" s="1" t="s">
        <v>1179</v>
      </c>
      <c r="E771" s="1" t="s">
        <v>138</v>
      </c>
      <c r="F771" s="10" t="s">
        <v>971</v>
      </c>
      <c r="G771" s="11" t="s">
        <v>971</v>
      </c>
      <c r="X771" s="10" t="s">
        <v>971</v>
      </c>
    </row>
    <row r="772" spans="1:7" ht="12.75">
      <c r="A772" s="1" t="s">
        <v>823</v>
      </c>
      <c r="B772" s="3" t="s">
        <v>818</v>
      </c>
      <c r="C772" s="4" t="s">
        <v>824</v>
      </c>
      <c r="D772" s="1" t="s">
        <v>775</v>
      </c>
      <c r="E772" s="1" t="s">
        <v>138</v>
      </c>
      <c r="G772" s="11" t="s">
        <v>971</v>
      </c>
    </row>
    <row r="773" spans="1:7" ht="12.75">
      <c r="A773" s="1" t="s">
        <v>825</v>
      </c>
      <c r="B773" s="3" t="s">
        <v>818</v>
      </c>
      <c r="C773" s="4" t="s">
        <v>826</v>
      </c>
      <c r="D773" s="1" t="s">
        <v>775</v>
      </c>
      <c r="E773" s="1" t="s">
        <v>138</v>
      </c>
      <c r="G773" s="11" t="s">
        <v>971</v>
      </c>
    </row>
    <row r="774" spans="1:24" ht="12.75">
      <c r="A774" s="1" t="s">
        <v>827</v>
      </c>
      <c r="B774" s="3" t="s">
        <v>828</v>
      </c>
      <c r="C774" s="4" t="s">
        <v>829</v>
      </c>
      <c r="D774" s="1" t="s">
        <v>830</v>
      </c>
      <c r="E774" s="1" t="s">
        <v>138</v>
      </c>
      <c r="G774" s="11" t="s">
        <v>971</v>
      </c>
      <c r="X774" s="10" t="s">
        <v>971</v>
      </c>
    </row>
    <row r="775" spans="1:24" ht="12.75">
      <c r="A775" s="1" t="s">
        <v>831</v>
      </c>
      <c r="B775" s="3" t="s">
        <v>832</v>
      </c>
      <c r="C775" s="4">
        <v>1993</v>
      </c>
      <c r="D775" s="1" t="s">
        <v>830</v>
      </c>
      <c r="E775" s="1">
        <v>201</v>
      </c>
      <c r="H775" s="10" t="s">
        <v>971</v>
      </c>
      <c r="X775" s="10" t="s">
        <v>971</v>
      </c>
    </row>
    <row r="776" spans="1:24" ht="12.75">
      <c r="A776" s="1" t="s">
        <v>833</v>
      </c>
      <c r="B776" s="3" t="s">
        <v>834</v>
      </c>
      <c r="C776" s="4">
        <v>1972</v>
      </c>
      <c r="D776" s="1" t="s">
        <v>830</v>
      </c>
      <c r="E776" s="1">
        <v>18</v>
      </c>
      <c r="H776" s="10" t="s">
        <v>971</v>
      </c>
      <c r="X776" s="10" t="s">
        <v>971</v>
      </c>
    </row>
    <row r="777" spans="1:24" ht="12.75">
      <c r="A777" s="1" t="s">
        <v>835</v>
      </c>
      <c r="B777" s="3" t="s">
        <v>836</v>
      </c>
      <c r="C777" s="4">
        <v>1968</v>
      </c>
      <c r="D777" s="1" t="s">
        <v>830</v>
      </c>
      <c r="E777" s="1">
        <v>288</v>
      </c>
      <c r="F777" s="10" t="s">
        <v>971</v>
      </c>
      <c r="H777" s="10" t="s">
        <v>971</v>
      </c>
      <c r="X777" s="10" t="s">
        <v>971</v>
      </c>
    </row>
    <row r="778" spans="1:24" ht="12.75">
      <c r="A778" s="1" t="s">
        <v>837</v>
      </c>
      <c r="B778" s="3" t="s">
        <v>973</v>
      </c>
      <c r="C778" s="1">
        <v>1999</v>
      </c>
      <c r="D778" s="1" t="s">
        <v>830</v>
      </c>
      <c r="E778" s="1">
        <v>384</v>
      </c>
      <c r="F778" s="10" t="s">
        <v>971</v>
      </c>
      <c r="H778" s="10" t="s">
        <v>971</v>
      </c>
      <c r="X778" s="10" t="s">
        <v>971</v>
      </c>
    </row>
    <row r="779" spans="1:24" ht="12.75">
      <c r="A779" s="1" t="s">
        <v>838</v>
      </c>
      <c r="B779" s="3" t="s">
        <v>423</v>
      </c>
      <c r="C779" s="1">
        <v>1972</v>
      </c>
      <c r="D779" s="1" t="s">
        <v>830</v>
      </c>
      <c r="E779" s="1">
        <v>20</v>
      </c>
      <c r="G779" s="10" t="s">
        <v>971</v>
      </c>
      <c r="X779" s="10" t="s">
        <v>971</v>
      </c>
    </row>
    <row r="780" spans="1:24" ht="12.75">
      <c r="A780" s="1" t="s">
        <v>839</v>
      </c>
      <c r="B780" s="3" t="s">
        <v>840</v>
      </c>
      <c r="C780" s="1">
        <v>2001</v>
      </c>
      <c r="D780" s="1" t="s">
        <v>830</v>
      </c>
      <c r="E780" s="1">
        <v>221</v>
      </c>
      <c r="F780" s="10" t="s">
        <v>971</v>
      </c>
      <c r="H780" s="10" t="s">
        <v>971</v>
      </c>
      <c r="N780" s="10" t="s">
        <v>971</v>
      </c>
      <c r="O780" s="10" t="s">
        <v>971</v>
      </c>
      <c r="X780" s="10" t="s">
        <v>971</v>
      </c>
    </row>
    <row r="781" spans="1:23" ht="12.75">
      <c r="A781" s="1" t="s">
        <v>841</v>
      </c>
      <c r="B781" s="3" t="s">
        <v>842</v>
      </c>
      <c r="C781" s="1">
        <v>1997</v>
      </c>
      <c r="D781" s="1" t="s">
        <v>830</v>
      </c>
      <c r="E781" s="1">
        <v>216</v>
      </c>
      <c r="H781" s="10" t="s">
        <v>971</v>
      </c>
      <c r="L781" s="10" t="s">
        <v>971</v>
      </c>
      <c r="W781" s="10" t="s">
        <v>971</v>
      </c>
    </row>
    <row r="782" spans="1:25" ht="12.75">
      <c r="A782" s="1" t="s">
        <v>843</v>
      </c>
      <c r="B782" s="3" t="s">
        <v>377</v>
      </c>
      <c r="C782" s="1">
        <v>1967</v>
      </c>
      <c r="D782" s="1" t="s">
        <v>830</v>
      </c>
      <c r="E782" s="1">
        <v>126</v>
      </c>
      <c r="G782" s="10" t="s">
        <v>971</v>
      </c>
      <c r="X782" s="10" t="s">
        <v>971</v>
      </c>
      <c r="Y782" s="10" t="s">
        <v>971</v>
      </c>
    </row>
    <row r="783" spans="1:24" ht="12.75">
      <c r="A783" s="1" t="s">
        <v>844</v>
      </c>
      <c r="B783" s="3" t="s">
        <v>845</v>
      </c>
      <c r="C783" s="1">
        <v>2001</v>
      </c>
      <c r="D783" s="1" t="s">
        <v>830</v>
      </c>
      <c r="E783" s="1">
        <v>29</v>
      </c>
      <c r="G783" s="10" t="s">
        <v>971</v>
      </c>
      <c r="X783" s="10" t="s">
        <v>971</v>
      </c>
    </row>
    <row r="784" spans="1:24" ht="12.75">
      <c r="A784" s="1" t="s">
        <v>846</v>
      </c>
      <c r="B784" s="3" t="s">
        <v>847</v>
      </c>
      <c r="C784" s="1">
        <v>2004</v>
      </c>
      <c r="D784" s="1" t="s">
        <v>830</v>
      </c>
      <c r="E784" s="1">
        <v>81</v>
      </c>
      <c r="G784" s="10" t="s">
        <v>971</v>
      </c>
      <c r="X784" s="10" t="s">
        <v>971</v>
      </c>
    </row>
    <row r="785" spans="1:25" ht="12.75">
      <c r="A785" s="1" t="s">
        <v>848</v>
      </c>
      <c r="B785" s="3" t="s">
        <v>849</v>
      </c>
      <c r="C785" s="1">
        <v>1986</v>
      </c>
      <c r="D785" s="1" t="s">
        <v>830</v>
      </c>
      <c r="E785" s="1">
        <v>179</v>
      </c>
      <c r="G785" s="10" t="s">
        <v>971</v>
      </c>
      <c r="J785" s="10" t="s">
        <v>971</v>
      </c>
      <c r="K785" s="10" t="s">
        <v>971</v>
      </c>
      <c r="X785" s="10" t="s">
        <v>971</v>
      </c>
      <c r="Y785" s="10" t="s">
        <v>971</v>
      </c>
    </row>
    <row r="786" spans="1:25" ht="12.75">
      <c r="A786" s="1" t="s">
        <v>850</v>
      </c>
      <c r="B786" s="3" t="s">
        <v>849</v>
      </c>
      <c r="C786" s="1">
        <v>1987</v>
      </c>
      <c r="D786" s="1" t="s">
        <v>830</v>
      </c>
      <c r="E786" s="1">
        <v>205</v>
      </c>
      <c r="G786" s="10" t="s">
        <v>971</v>
      </c>
      <c r="J786" s="10" t="s">
        <v>971</v>
      </c>
      <c r="K786" s="10" t="s">
        <v>971</v>
      </c>
      <c r="X786" s="10" t="s">
        <v>971</v>
      </c>
      <c r="Y786" s="10" t="s">
        <v>971</v>
      </c>
    </row>
    <row r="787" spans="1:25" ht="12.75">
      <c r="A787" s="1" t="s">
        <v>851</v>
      </c>
      <c r="B787" s="3" t="s">
        <v>852</v>
      </c>
      <c r="C787" s="1">
        <v>2001</v>
      </c>
      <c r="D787" s="1" t="s">
        <v>830</v>
      </c>
      <c r="E787" s="1">
        <v>139</v>
      </c>
      <c r="G787" s="10" t="s">
        <v>971</v>
      </c>
      <c r="K787" s="10" t="s">
        <v>971</v>
      </c>
      <c r="X787" s="10" t="s">
        <v>971</v>
      </c>
      <c r="Y787" s="10" t="s">
        <v>971</v>
      </c>
    </row>
    <row r="788" spans="1:24" ht="12.75">
      <c r="A788" s="1" t="s">
        <v>853</v>
      </c>
      <c r="B788" s="3" t="s">
        <v>854</v>
      </c>
      <c r="C788" s="1">
        <v>1981</v>
      </c>
      <c r="D788" s="1" t="s">
        <v>830</v>
      </c>
      <c r="E788" s="1">
        <v>398</v>
      </c>
      <c r="H788" s="10" t="s">
        <v>971</v>
      </c>
      <c r="X788" s="10" t="s">
        <v>971</v>
      </c>
    </row>
    <row r="789" spans="1:24" ht="12.75">
      <c r="A789" s="1" t="s">
        <v>855</v>
      </c>
      <c r="B789" s="3" t="s">
        <v>856</v>
      </c>
      <c r="C789" s="1">
        <v>1969</v>
      </c>
      <c r="D789" s="1" t="s">
        <v>830</v>
      </c>
      <c r="E789" s="1">
        <v>158</v>
      </c>
      <c r="H789" s="10" t="s">
        <v>971</v>
      </c>
      <c r="L789" s="10" t="s">
        <v>971</v>
      </c>
      <c r="X789" s="10" t="s">
        <v>971</v>
      </c>
    </row>
    <row r="790" spans="1:24" ht="12.75">
      <c r="A790" s="1" t="s">
        <v>857</v>
      </c>
      <c r="B790" s="3" t="s">
        <v>858</v>
      </c>
      <c r="C790" s="1">
        <v>1962</v>
      </c>
      <c r="D790" s="1" t="s">
        <v>830</v>
      </c>
      <c r="E790" s="1">
        <v>311</v>
      </c>
      <c r="H790" s="10" t="s">
        <v>971</v>
      </c>
      <c r="L790" s="10" t="s">
        <v>971</v>
      </c>
      <c r="X790" s="10" t="s">
        <v>971</v>
      </c>
    </row>
    <row r="791" spans="1:24" ht="12.75">
      <c r="A791" s="1" t="s">
        <v>859</v>
      </c>
      <c r="B791" s="3" t="s">
        <v>860</v>
      </c>
      <c r="C791" s="1">
        <v>2002</v>
      </c>
      <c r="D791" s="1" t="s">
        <v>830</v>
      </c>
      <c r="E791" s="1">
        <v>526</v>
      </c>
      <c r="H791" s="10" t="s">
        <v>971</v>
      </c>
      <c r="L791" s="10" t="s">
        <v>971</v>
      </c>
      <c r="X791" s="10" t="s">
        <v>971</v>
      </c>
    </row>
    <row r="792" spans="1:7" ht="12.75">
      <c r="A792" s="1" t="s">
        <v>1336</v>
      </c>
      <c r="B792" s="3" t="s">
        <v>1337</v>
      </c>
      <c r="C792" s="1">
        <v>1982</v>
      </c>
      <c r="D792" s="1" t="s">
        <v>1238</v>
      </c>
      <c r="E792" s="1">
        <v>176</v>
      </c>
      <c r="G792" s="10" t="s">
        <v>971</v>
      </c>
    </row>
    <row r="793" spans="1:24" ht="12.75">
      <c r="A793" s="1" t="s">
        <v>861</v>
      </c>
      <c r="B793" s="3" t="s">
        <v>1375</v>
      </c>
      <c r="C793" s="1">
        <v>2001</v>
      </c>
      <c r="D793" s="1" t="s">
        <v>1238</v>
      </c>
      <c r="E793" s="1">
        <v>156</v>
      </c>
      <c r="G793" s="10" t="s">
        <v>971</v>
      </c>
      <c r="K793" s="10" t="s">
        <v>971</v>
      </c>
      <c r="X793" s="10" t="s">
        <v>971</v>
      </c>
    </row>
    <row r="794" spans="1:7" ht="12.75">
      <c r="A794" s="1" t="s">
        <v>862</v>
      </c>
      <c r="B794" s="3" t="s">
        <v>863</v>
      </c>
      <c r="C794" s="1">
        <v>1996</v>
      </c>
      <c r="D794" s="1" t="s">
        <v>1238</v>
      </c>
      <c r="E794" s="1" t="s">
        <v>138</v>
      </c>
      <c r="G794" s="11" t="s">
        <v>971</v>
      </c>
    </row>
    <row r="795" spans="1:25" ht="12.75">
      <c r="A795" s="1" t="s">
        <v>864</v>
      </c>
      <c r="B795" s="3" t="s">
        <v>865</v>
      </c>
      <c r="C795" s="1">
        <v>2004</v>
      </c>
      <c r="D795" s="1" t="s">
        <v>1238</v>
      </c>
      <c r="E795" s="1">
        <v>248</v>
      </c>
      <c r="G795" s="11" t="s">
        <v>971</v>
      </c>
      <c r="L795" s="10" t="s">
        <v>971</v>
      </c>
      <c r="Y795" s="10" t="s">
        <v>971</v>
      </c>
    </row>
    <row r="796" spans="1:25" ht="12.75">
      <c r="A796" s="1" t="s">
        <v>866</v>
      </c>
      <c r="B796" s="3" t="s">
        <v>150</v>
      </c>
      <c r="C796" s="1">
        <v>1988</v>
      </c>
      <c r="D796" s="1" t="s">
        <v>1238</v>
      </c>
      <c r="E796" s="1">
        <v>300</v>
      </c>
      <c r="G796" s="11" t="s">
        <v>971</v>
      </c>
      <c r="W796" s="10" t="s">
        <v>971</v>
      </c>
      <c r="Y796" s="10" t="s">
        <v>971</v>
      </c>
    </row>
    <row r="797" spans="1:25" ht="12.75">
      <c r="A797" s="1" t="s">
        <v>867</v>
      </c>
      <c r="B797" s="3" t="s">
        <v>868</v>
      </c>
      <c r="C797" s="1">
        <v>2001</v>
      </c>
      <c r="D797" s="1" t="s">
        <v>1238</v>
      </c>
      <c r="E797" s="1">
        <v>45</v>
      </c>
      <c r="G797" s="11" t="s">
        <v>971</v>
      </c>
      <c r="W797" s="10" t="s">
        <v>971</v>
      </c>
      <c r="Y797" s="10" t="s">
        <v>971</v>
      </c>
    </row>
    <row r="798" spans="1:7" ht="12.75">
      <c r="A798" s="1" t="s">
        <v>869</v>
      </c>
      <c r="B798" s="3" t="s">
        <v>870</v>
      </c>
      <c r="C798" s="1">
        <v>2005</v>
      </c>
      <c r="D798" s="1" t="s">
        <v>1238</v>
      </c>
      <c r="E798" s="1" t="s">
        <v>138</v>
      </c>
      <c r="G798" s="11" t="s">
        <v>971</v>
      </c>
    </row>
    <row r="799" spans="1:7" ht="12.75">
      <c r="A799" s="1" t="s">
        <v>871</v>
      </c>
      <c r="B799" s="3" t="s">
        <v>872</v>
      </c>
      <c r="C799" s="1">
        <v>1981</v>
      </c>
      <c r="D799" s="1" t="s">
        <v>1238</v>
      </c>
      <c r="E799" s="1">
        <v>400</v>
      </c>
      <c r="G799" s="11" t="s">
        <v>971</v>
      </c>
    </row>
    <row r="800" spans="1:7" ht="12.75">
      <c r="A800" s="1" t="s">
        <v>873</v>
      </c>
      <c r="B800" s="3" t="s">
        <v>872</v>
      </c>
      <c r="C800" s="1">
        <v>1981</v>
      </c>
      <c r="D800" s="1" t="s">
        <v>1238</v>
      </c>
      <c r="E800" s="1">
        <v>419</v>
      </c>
      <c r="G800" s="11" t="s">
        <v>971</v>
      </c>
    </row>
    <row r="801" spans="1:10" ht="12.75">
      <c r="A801" s="1" t="s">
        <v>874</v>
      </c>
      <c r="B801" s="3" t="s">
        <v>875</v>
      </c>
      <c r="C801" s="1">
        <v>2000</v>
      </c>
      <c r="D801" s="1" t="s">
        <v>1238</v>
      </c>
      <c r="E801" s="1">
        <v>337</v>
      </c>
      <c r="H801" s="10" t="s">
        <v>971</v>
      </c>
      <c r="J801" s="10" t="s">
        <v>971</v>
      </c>
    </row>
    <row r="802" spans="1:24" ht="12.75">
      <c r="A802" s="1" t="s">
        <v>876</v>
      </c>
      <c r="B802" s="3" t="s">
        <v>877</v>
      </c>
      <c r="C802" s="1">
        <v>1999</v>
      </c>
      <c r="D802" s="1" t="s">
        <v>1238</v>
      </c>
      <c r="E802" s="1">
        <v>183</v>
      </c>
      <c r="F802" s="10" t="s">
        <v>971</v>
      </c>
      <c r="H802" s="10" t="s">
        <v>971</v>
      </c>
      <c r="X802" s="10" t="s">
        <v>971</v>
      </c>
    </row>
    <row r="803" spans="1:8" ht="12.75">
      <c r="A803" s="1" t="s">
        <v>878</v>
      </c>
      <c r="B803" s="3" t="s">
        <v>879</v>
      </c>
      <c r="C803" s="1">
        <v>1993</v>
      </c>
      <c r="D803" s="1" t="s">
        <v>1238</v>
      </c>
      <c r="E803" s="1">
        <v>140</v>
      </c>
      <c r="H803" s="10" t="s">
        <v>971</v>
      </c>
    </row>
    <row r="804" spans="1:12" ht="12.75">
      <c r="A804" s="1" t="s">
        <v>880</v>
      </c>
      <c r="B804" s="3" t="s">
        <v>881</v>
      </c>
      <c r="C804" s="1">
        <v>1998</v>
      </c>
      <c r="D804" s="1" t="s">
        <v>1238</v>
      </c>
      <c r="E804" s="1">
        <v>262</v>
      </c>
      <c r="H804" s="10" t="s">
        <v>971</v>
      </c>
      <c r="L804" s="10" t="s">
        <v>971</v>
      </c>
    </row>
    <row r="805" spans="1:15" ht="12.75">
      <c r="A805" s="1" t="s">
        <v>882</v>
      </c>
      <c r="B805" s="3" t="s">
        <v>883</v>
      </c>
      <c r="C805" s="1">
        <v>2003</v>
      </c>
      <c r="D805" s="1" t="s">
        <v>1238</v>
      </c>
      <c r="E805" s="1">
        <v>96</v>
      </c>
      <c r="G805" s="10" t="s">
        <v>971</v>
      </c>
      <c r="M805" s="10" t="s">
        <v>971</v>
      </c>
      <c r="O805" s="10" t="s">
        <v>971</v>
      </c>
    </row>
    <row r="806" spans="1:24" ht="12.75">
      <c r="A806" s="1" t="s">
        <v>884</v>
      </c>
      <c r="B806" s="3" t="s">
        <v>885</v>
      </c>
      <c r="C806" s="4">
        <v>2001</v>
      </c>
      <c r="D806" s="1" t="s">
        <v>1238</v>
      </c>
      <c r="E806" s="1">
        <v>151</v>
      </c>
      <c r="G806" s="10" t="s">
        <v>971</v>
      </c>
      <c r="X806" s="10" t="s">
        <v>971</v>
      </c>
    </row>
    <row r="807" spans="1:15" ht="12.75">
      <c r="A807" s="1" t="s">
        <v>381</v>
      </c>
      <c r="B807" s="3" t="s">
        <v>886</v>
      </c>
      <c r="C807" s="4">
        <v>2004</v>
      </c>
      <c r="D807" s="1" t="s">
        <v>1238</v>
      </c>
      <c r="E807" s="1">
        <v>87</v>
      </c>
      <c r="G807" s="10" t="s">
        <v>971</v>
      </c>
      <c r="M807" s="10" t="s">
        <v>971</v>
      </c>
      <c r="O807" s="10" t="s">
        <v>971</v>
      </c>
    </row>
    <row r="808" spans="1:15" ht="12.75">
      <c r="A808" s="1" t="s">
        <v>442</v>
      </c>
      <c r="B808" s="3" t="s">
        <v>443</v>
      </c>
      <c r="C808" s="4">
        <v>1977</v>
      </c>
      <c r="D808" s="1" t="s">
        <v>1238</v>
      </c>
      <c r="E808" s="1">
        <v>186</v>
      </c>
      <c r="G808" s="10" t="s">
        <v>971</v>
      </c>
      <c r="M808" s="10" t="s">
        <v>971</v>
      </c>
      <c r="O808" s="10" t="s">
        <v>971</v>
      </c>
    </row>
    <row r="809" spans="1:15" ht="12.75">
      <c r="A809" s="1" t="s">
        <v>382</v>
      </c>
      <c r="B809" s="3" t="s">
        <v>887</v>
      </c>
      <c r="C809" s="4">
        <v>2003</v>
      </c>
      <c r="D809" s="1" t="s">
        <v>1238</v>
      </c>
      <c r="E809" s="1">
        <v>169</v>
      </c>
      <c r="G809" s="10" t="s">
        <v>971</v>
      </c>
      <c r="N809" s="10" t="s">
        <v>971</v>
      </c>
      <c r="O809" s="10" t="s">
        <v>971</v>
      </c>
    </row>
    <row r="810" spans="1:24" ht="12.75">
      <c r="A810" s="1" t="s">
        <v>888</v>
      </c>
      <c r="B810" s="3" t="s">
        <v>889</v>
      </c>
      <c r="C810" s="4">
        <v>2006</v>
      </c>
      <c r="D810" s="1" t="s">
        <v>1238</v>
      </c>
      <c r="E810" s="1">
        <v>148</v>
      </c>
      <c r="G810" s="10" t="s">
        <v>971</v>
      </c>
      <c r="X810" s="10" t="s">
        <v>971</v>
      </c>
    </row>
    <row r="811" spans="1:24" ht="12.75">
      <c r="A811" s="1" t="s">
        <v>890</v>
      </c>
      <c r="B811" s="3" t="s">
        <v>891</v>
      </c>
      <c r="C811" s="4">
        <v>2006</v>
      </c>
      <c r="D811" s="1" t="s">
        <v>1238</v>
      </c>
      <c r="E811" s="1">
        <v>80</v>
      </c>
      <c r="G811" s="10" t="s">
        <v>971</v>
      </c>
      <c r="X811" s="10" t="s">
        <v>971</v>
      </c>
    </row>
    <row r="812" spans="1:25" ht="12.75">
      <c r="A812" s="1" t="s">
        <v>892</v>
      </c>
      <c r="B812" s="3" t="s">
        <v>895</v>
      </c>
      <c r="C812" s="4">
        <v>2005</v>
      </c>
      <c r="D812" s="1" t="s">
        <v>1238</v>
      </c>
      <c r="E812" s="1">
        <v>182</v>
      </c>
      <c r="H812" s="10" t="s">
        <v>971</v>
      </c>
      <c r="X812" s="10" t="s">
        <v>971</v>
      </c>
      <c r="Y812" s="10" t="s">
        <v>971</v>
      </c>
    </row>
    <row r="813" spans="1:25" ht="12.75">
      <c r="A813" s="1" t="s">
        <v>896</v>
      </c>
      <c r="B813" s="3" t="s">
        <v>849</v>
      </c>
      <c r="C813" s="4">
        <v>1988</v>
      </c>
      <c r="D813" s="1" t="s">
        <v>1238</v>
      </c>
      <c r="E813" s="1">
        <v>144</v>
      </c>
      <c r="G813" s="10" t="s">
        <v>971</v>
      </c>
      <c r="J813" s="10" t="s">
        <v>971</v>
      </c>
      <c r="K813" s="10" t="s">
        <v>971</v>
      </c>
      <c r="X813" s="10" t="s">
        <v>971</v>
      </c>
      <c r="Y813" s="10" t="s">
        <v>971</v>
      </c>
    </row>
    <row r="814" spans="1:24" ht="12.75">
      <c r="A814" s="1" t="s">
        <v>846</v>
      </c>
      <c r="B814" s="3" t="s">
        <v>847</v>
      </c>
      <c r="C814" s="4">
        <v>2004</v>
      </c>
      <c r="D814" s="1" t="s">
        <v>1238</v>
      </c>
      <c r="E814" s="1">
        <v>80</v>
      </c>
      <c r="G814" s="10" t="s">
        <v>971</v>
      </c>
      <c r="X814" s="10" t="s">
        <v>971</v>
      </c>
    </row>
    <row r="815" spans="1:21" ht="12.75">
      <c r="A815" s="1" t="s">
        <v>897</v>
      </c>
      <c r="B815" s="3" t="s">
        <v>898</v>
      </c>
      <c r="C815" s="4" t="s">
        <v>973</v>
      </c>
      <c r="D815" s="1" t="s">
        <v>1238</v>
      </c>
      <c r="E815" s="1">
        <v>31</v>
      </c>
      <c r="G815" s="11" t="s">
        <v>971</v>
      </c>
      <c r="U815" s="10" t="s">
        <v>971</v>
      </c>
    </row>
    <row r="816" spans="1:7" ht="12.75">
      <c r="A816" s="1" t="s">
        <v>899</v>
      </c>
      <c r="B816" s="3" t="s">
        <v>900</v>
      </c>
      <c r="C816" s="4">
        <v>1973</v>
      </c>
      <c r="D816" s="1" t="s">
        <v>1238</v>
      </c>
      <c r="E816" s="1">
        <v>106</v>
      </c>
      <c r="G816" s="11" t="s">
        <v>971</v>
      </c>
    </row>
    <row r="817" spans="1:25" ht="12.75">
      <c r="A817" s="1" t="s">
        <v>901</v>
      </c>
      <c r="B817" s="3" t="s">
        <v>902</v>
      </c>
      <c r="C817" s="4">
        <v>1979</v>
      </c>
      <c r="D817" s="1" t="s">
        <v>1238</v>
      </c>
      <c r="E817" s="1">
        <v>49</v>
      </c>
      <c r="G817" s="11" t="s">
        <v>971</v>
      </c>
      <c r="J817" s="10" t="s">
        <v>971</v>
      </c>
      <c r="Y817" s="10" t="s">
        <v>971</v>
      </c>
    </row>
    <row r="818" spans="1:25" ht="12.75">
      <c r="A818" s="1" t="s">
        <v>903</v>
      </c>
      <c r="B818" s="3" t="s">
        <v>904</v>
      </c>
      <c r="C818" s="4">
        <v>1985</v>
      </c>
      <c r="D818" s="1" t="s">
        <v>1238</v>
      </c>
      <c r="E818" s="1">
        <v>143</v>
      </c>
      <c r="G818" s="10" t="s">
        <v>971</v>
      </c>
      <c r="Y818" s="10" t="s">
        <v>971</v>
      </c>
    </row>
    <row r="819" spans="1:25" ht="12.75">
      <c r="A819" s="1" t="s">
        <v>905</v>
      </c>
      <c r="B819" s="3" t="s">
        <v>906</v>
      </c>
      <c r="C819" s="4">
        <v>1968</v>
      </c>
      <c r="D819" s="1" t="s">
        <v>1238</v>
      </c>
      <c r="E819" s="1">
        <v>86</v>
      </c>
      <c r="G819" s="10" t="s">
        <v>971</v>
      </c>
      <c r="Y819" s="10" t="s">
        <v>971</v>
      </c>
    </row>
    <row r="820" spans="1:7" ht="12.75">
      <c r="A820" s="1" t="s">
        <v>907</v>
      </c>
      <c r="B820" s="3" t="s">
        <v>908</v>
      </c>
      <c r="C820" s="4" t="s">
        <v>973</v>
      </c>
      <c r="D820" s="1" t="s">
        <v>1238</v>
      </c>
      <c r="E820" s="1" t="s">
        <v>138</v>
      </c>
      <c r="G820" s="11" t="s">
        <v>971</v>
      </c>
    </row>
    <row r="821" spans="1:7" ht="12.75">
      <c r="A821" s="1" t="s">
        <v>909</v>
      </c>
      <c r="B821" s="3" t="s">
        <v>910</v>
      </c>
      <c r="C821" s="4">
        <v>1982</v>
      </c>
      <c r="D821" s="1" t="s">
        <v>1238</v>
      </c>
      <c r="E821" s="1">
        <v>212</v>
      </c>
      <c r="G821" s="11" t="s">
        <v>971</v>
      </c>
    </row>
    <row r="822" spans="1:20" ht="12.75">
      <c r="A822" s="1" t="s">
        <v>911</v>
      </c>
      <c r="B822" s="3" t="s">
        <v>671</v>
      </c>
      <c r="C822" s="4">
        <v>1993</v>
      </c>
      <c r="D822" s="1" t="s">
        <v>1238</v>
      </c>
      <c r="E822" s="1" t="s">
        <v>138</v>
      </c>
      <c r="G822" s="11" t="s">
        <v>971</v>
      </c>
      <c r="P822" s="10" t="s">
        <v>971</v>
      </c>
      <c r="T822" s="10" t="s">
        <v>971</v>
      </c>
    </row>
    <row r="823" spans="1:16" ht="12.75">
      <c r="A823" s="12" t="s">
        <v>893</v>
      </c>
      <c r="B823" s="13" t="s">
        <v>894</v>
      </c>
      <c r="C823" s="1" t="s">
        <v>138</v>
      </c>
      <c r="P823" s="10" t="s">
        <v>971</v>
      </c>
    </row>
  </sheetData>
  <autoFilter ref="A2:Z823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workbookViewId="0" topLeftCell="A1">
      <selection activeCell="A2" sqref="A2:IV2"/>
    </sheetView>
  </sheetViews>
  <sheetFormatPr defaultColWidth="9.140625" defaultRowHeight="12.75"/>
  <sheetData>
    <row r="2" spans="1:2" s="15" customFormat="1" ht="12.75">
      <c r="A2" s="14" t="s">
        <v>741</v>
      </c>
      <c r="B2" s="14" t="s">
        <v>742</v>
      </c>
    </row>
  </sheetData>
  <printOptions/>
  <pageMargins left="0.75" right="0.75" top="1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 Home</dc:creator>
  <cp:keywords/>
  <dc:description/>
  <cp:lastModifiedBy>TCC Home</cp:lastModifiedBy>
  <dcterms:created xsi:type="dcterms:W3CDTF">2009-10-23T21:03:09Z</dcterms:created>
  <dcterms:modified xsi:type="dcterms:W3CDTF">2010-03-24T00:22:26Z</dcterms:modified>
  <cp:category/>
  <cp:version/>
  <cp:contentType/>
  <cp:contentStatus/>
</cp:coreProperties>
</file>